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.sharepoint.com/sites/TaxNika470/Shared Documents/GESTORSTVO/05. Organizačné procesy_ZPS/Organizačné štruktúry ZPS/OŠ_2025/10_2025/"/>
    </mc:Choice>
  </mc:AlternateContent>
  <xr:revisionPtr revIDLastSave="190" documentId="8_{B5BA8253-2961-447F-83B4-FE8053A07972}" xr6:coauthVersionLast="47" xr6:coauthVersionMax="47" xr10:uidLastSave="{B10F0A70-7DD7-4CBD-A554-3E8CBAE554D6}"/>
  <bookViews>
    <workbookView xWindow="3510" yWindow="3510" windowWidth="21600" windowHeight="11175" tabRatio="518" xr2:uid="{00000000-000D-0000-FFFF-FFFF00000000}"/>
  </bookViews>
  <sheets>
    <sheet name="OŠ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3" i="1" l="1"/>
  <c r="N83" i="1"/>
  <c r="L83" i="1"/>
  <c r="K83" i="1"/>
  <c r="I83" i="1"/>
  <c r="H83" i="1"/>
  <c r="F83" i="1"/>
  <c r="E83" i="1"/>
  <c r="C83" i="1"/>
  <c r="B83" i="1"/>
</calcChain>
</file>

<file path=xl/sharedStrings.xml><?xml version="1.0" encoding="utf-8"?>
<sst xmlns="http://schemas.openxmlformats.org/spreadsheetml/2006/main" count="133" uniqueCount="35">
  <si>
    <t>GERIUM, Bratislava - organizačná štruktúra od 01.01.2026</t>
  </si>
  <si>
    <t>Úsek riaditeľa</t>
  </si>
  <si>
    <t>Riaditeľka zariadenia</t>
  </si>
  <si>
    <t>Manažérka kvality</t>
  </si>
  <si>
    <t xml:space="preserve">Obsadené </t>
  </si>
  <si>
    <t>Voľné</t>
  </si>
  <si>
    <t>Zariadenie pre seniorov PRI TRATI 47</t>
  </si>
  <si>
    <t>Vedúci ekonomického úseku (Pri trati 47 + Smolnícka 3)</t>
  </si>
  <si>
    <t>Obsadené</t>
  </si>
  <si>
    <t>Prevádzkový úsek</t>
  </si>
  <si>
    <t>Sociálny úsek</t>
  </si>
  <si>
    <t>Zdravotný úsek</t>
  </si>
  <si>
    <t>Referent prevádzky</t>
  </si>
  <si>
    <t>Sociálny prcovník/čka</t>
  </si>
  <si>
    <t>Staničná sestra</t>
  </si>
  <si>
    <t>Vodič údržbár</t>
  </si>
  <si>
    <t>Sestra</t>
  </si>
  <si>
    <t>Upratovačka</t>
  </si>
  <si>
    <t>Praktická sestra/zdrav. asistent</t>
  </si>
  <si>
    <t>Vrátnik</t>
  </si>
  <si>
    <t>Opatrovateľ/ka</t>
  </si>
  <si>
    <t>Pracovník práčovne</t>
  </si>
  <si>
    <t>Fyzioterapeut</t>
  </si>
  <si>
    <t>Zariadenie pre seniorov SMOLNÍCKA 3</t>
  </si>
  <si>
    <t>Vedúci zdravotno - sociálneho úseku /hlavná sestra/ zástupkyňa riaditeľky (Pri trati 47 + Smolnícka 3)</t>
  </si>
  <si>
    <t>Vedúca SÚ</t>
  </si>
  <si>
    <t>Údržbár</t>
  </si>
  <si>
    <t>Zariadenie opatrovateľskej služby -  SMOLNÍCKA 3</t>
  </si>
  <si>
    <t>Ekonomický úsek</t>
  </si>
  <si>
    <t>Administratívny pracovník</t>
  </si>
  <si>
    <t>Vedúci prevádzky</t>
  </si>
  <si>
    <t>Sociálny pracovník/-čka, asistent sociálnej práce</t>
  </si>
  <si>
    <t>Inštruktor sociálnej rehabilitácie</t>
  </si>
  <si>
    <t>Upratovačka/pracovník práčovne</t>
  </si>
  <si>
    <t>Súhrn počtu úväzkov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</si>
</sst>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0E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6" borderId="5" xfId="0" applyNumberFormat="1" applyFill="1" applyBorder="1" applyAlignment="1">
      <alignment horizontal="center"/>
    </xf>
    <xf numFmtId="0" fontId="2" fillId="6" borderId="3" xfId="0" applyFont="1" applyFill="1" applyBorder="1" applyAlignment="1" applyProtection="1">
      <alignment horizontal="center"/>
      <protection locked="0"/>
    </xf>
    <xf numFmtId="0" fontId="2" fillId="6" borderId="4" xfId="0" applyFont="1" applyFill="1" applyBorder="1" applyAlignment="1" applyProtection="1">
      <alignment horizontal="center"/>
      <protection locked="0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0" fillId="10" borderId="5" xfId="0" applyFill="1" applyBorder="1" applyAlignment="1" applyProtection="1">
      <alignment horizontal="center" vertical="center"/>
      <protection locked="0"/>
    </xf>
    <xf numFmtId="0" fontId="0" fillId="10" borderId="15" xfId="0" applyFill="1" applyBorder="1" applyAlignment="1" applyProtection="1">
      <alignment horizontal="center" vertical="center"/>
      <protection locked="0"/>
    </xf>
    <xf numFmtId="0" fontId="0" fillId="10" borderId="18" xfId="0" applyFill="1" applyBorder="1" applyAlignment="1" applyProtection="1">
      <alignment horizontal="center"/>
      <protection locked="0"/>
    </xf>
    <xf numFmtId="0" fontId="0" fillId="10" borderId="6" xfId="0" applyFill="1" applyBorder="1" applyAlignment="1" applyProtection="1">
      <alignment horizontal="center" vertical="center"/>
      <protection locked="0"/>
    </xf>
    <xf numFmtId="0" fontId="0" fillId="10" borderId="5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13" fillId="15" borderId="10" xfId="0" applyFont="1" applyFill="1" applyBorder="1" applyAlignment="1" applyProtection="1">
      <alignment horizontal="center"/>
      <protection locked="0"/>
    </xf>
    <xf numFmtId="0" fontId="13" fillId="15" borderId="11" xfId="0" applyFont="1" applyFill="1" applyBorder="1" applyAlignment="1" applyProtection="1">
      <alignment horizontal="center"/>
      <protection locked="0"/>
    </xf>
    <xf numFmtId="0" fontId="13" fillId="15" borderId="12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0" fillId="11" borderId="12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13" borderId="10" xfId="0" applyFont="1" applyFill="1" applyBorder="1" applyAlignment="1" applyProtection="1">
      <alignment horizontal="center" wrapText="1"/>
      <protection locked="0"/>
    </xf>
    <xf numFmtId="0" fontId="12" fillId="13" borderId="11" xfId="0" applyFont="1" applyFill="1" applyBorder="1" applyAlignment="1" applyProtection="1">
      <alignment horizontal="center" wrapText="1"/>
      <protection locked="0"/>
    </xf>
    <xf numFmtId="0" fontId="12" fillId="13" borderId="12" xfId="0" applyFont="1" applyFill="1" applyBorder="1" applyAlignment="1" applyProtection="1">
      <alignment horizontal="center" wrapText="1"/>
      <protection locked="0"/>
    </xf>
    <xf numFmtId="0" fontId="11" fillId="6" borderId="8" xfId="0" applyFont="1" applyFill="1" applyBorder="1" applyAlignment="1" applyProtection="1">
      <alignment horizontal="center"/>
      <protection locked="0"/>
    </xf>
    <xf numFmtId="0" fontId="11" fillId="6" borderId="22" xfId="0" applyFont="1" applyFill="1" applyBorder="1" applyAlignment="1" applyProtection="1">
      <alignment horizontal="center"/>
      <protection locked="0"/>
    </xf>
    <xf numFmtId="0" fontId="11" fillId="6" borderId="9" xfId="0" applyFont="1" applyFill="1" applyBorder="1" applyAlignment="1" applyProtection="1">
      <alignment horizontal="center"/>
      <protection locked="0"/>
    </xf>
    <xf numFmtId="0" fontId="11" fillId="6" borderId="16" xfId="0" applyFont="1" applyFill="1" applyBorder="1" applyAlignment="1" applyProtection="1">
      <alignment horizontal="center"/>
      <protection locked="0"/>
    </xf>
    <xf numFmtId="0" fontId="11" fillId="6" borderId="25" xfId="0" applyFont="1" applyFill="1" applyBorder="1" applyAlignment="1" applyProtection="1">
      <alignment horizontal="center"/>
      <protection locked="0"/>
    </xf>
    <xf numFmtId="0" fontId="11" fillId="6" borderId="17" xfId="0" applyFont="1" applyFill="1" applyBorder="1" applyAlignment="1" applyProtection="1">
      <alignment horizontal="center"/>
      <protection locked="0"/>
    </xf>
    <xf numFmtId="0" fontId="11" fillId="0" borderId="23" xfId="0" applyFont="1" applyBorder="1" applyAlignment="1" applyProtection="1">
      <alignment horizontal="center"/>
      <protection locked="0"/>
    </xf>
    <xf numFmtId="0" fontId="11" fillId="0" borderId="2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3" fillId="13" borderId="18" xfId="0" applyFont="1" applyFill="1" applyBorder="1" applyAlignment="1">
      <alignment horizontal="center" vertical="center"/>
    </xf>
    <xf numFmtId="0" fontId="3" fillId="13" borderId="19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12" borderId="16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0" fontId="3" fillId="14" borderId="16" xfId="0" applyFont="1" applyFill="1" applyBorder="1" applyAlignment="1">
      <alignment horizontal="center" vertical="center" wrapText="1"/>
    </xf>
    <xf numFmtId="0" fontId="3" fillId="14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11" fillId="0" borderId="26" xfId="0" applyFont="1" applyBorder="1" applyAlignment="1" applyProtection="1">
      <alignment horizontal="center"/>
      <protection locked="0"/>
    </xf>
    <xf numFmtId="0" fontId="11" fillId="0" borderId="27" xfId="0" applyFont="1" applyBorder="1" applyAlignment="1" applyProtection="1">
      <alignment horizontal="center"/>
      <protection locked="0"/>
    </xf>
    <xf numFmtId="0" fontId="11" fillId="0" borderId="28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 wrapText="1"/>
    </xf>
    <xf numFmtId="0" fontId="6" fillId="9" borderId="10" xfId="0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/>
    </xf>
    <xf numFmtId="0" fontId="15" fillId="5" borderId="11" xfId="0" applyFont="1" applyFill="1" applyBorder="1" applyAlignment="1">
      <alignment horizontal="center"/>
    </xf>
    <xf numFmtId="0" fontId="15" fillId="5" borderId="12" xfId="0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12" borderId="10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/>
    </xf>
    <xf numFmtId="0" fontId="3" fillId="13" borderId="8" xfId="0" applyFont="1" applyFill="1" applyBorder="1" applyAlignment="1" applyProtection="1">
      <alignment horizontal="center" vertical="center"/>
      <protection locked="0"/>
    </xf>
    <xf numFmtId="0" fontId="3" fillId="13" borderId="9" xfId="0" applyFont="1" applyFill="1" applyBorder="1" applyAlignment="1" applyProtection="1">
      <alignment horizontal="center" vertical="center"/>
      <protection locked="0"/>
    </xf>
    <xf numFmtId="0" fontId="3" fillId="16" borderId="10" xfId="0" applyFont="1" applyFill="1" applyBorder="1" applyAlignment="1">
      <alignment horizontal="center" vertical="center"/>
    </xf>
    <xf numFmtId="0" fontId="3" fillId="16" borderId="12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13" fillId="15" borderId="10" xfId="0" applyFont="1" applyFill="1" applyBorder="1" applyAlignment="1">
      <alignment horizontal="center" vertical="center"/>
    </xf>
    <xf numFmtId="0" fontId="13" fillId="15" borderId="11" xfId="0" applyFont="1" applyFill="1" applyBorder="1" applyAlignment="1">
      <alignment horizontal="center" vertical="center"/>
    </xf>
    <xf numFmtId="0" fontId="13" fillId="15" borderId="12" xfId="0" applyFont="1" applyFill="1" applyBorder="1" applyAlignment="1">
      <alignment horizontal="center" vertical="center"/>
    </xf>
    <xf numFmtId="0" fontId="10" fillId="14" borderId="10" xfId="0" applyFont="1" applyFill="1" applyBorder="1" applyAlignment="1">
      <alignment horizontal="center" vertical="center" wrapText="1"/>
    </xf>
    <xf numFmtId="0" fontId="10" fillId="14" borderId="12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EE6F8"/>
      <color rgb="FFF2C0EC"/>
      <color rgb="FFFEE9E6"/>
      <color rgb="FFFFFFCC"/>
      <color rgb="FFC8B6B8"/>
      <color rgb="FFD6A8CD"/>
      <color rgb="FF7BB0B3"/>
      <color rgb="FFDC88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15875</xdr:colOff>
      <xdr:row>6</xdr:row>
      <xdr:rowOff>0</xdr:rowOff>
    </xdr:from>
    <xdr:to>
      <xdr:col>8</xdr:col>
      <xdr:colOff>27214</xdr:colOff>
      <xdr:row>7</xdr:row>
      <xdr:rowOff>54428</xdr:rowOff>
    </xdr:to>
    <xdr:cxnSp macro="">
      <xdr:nvCxnSpPr>
        <xdr:cNvPr id="9" name="Rovná spojovacia šípk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9323161" y="1605643"/>
          <a:ext cx="11339" cy="435428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1504950</xdr:colOff>
      <xdr:row>6</xdr:row>
      <xdr:rowOff>127000</xdr:rowOff>
    </xdr:from>
    <xdr:to>
      <xdr:col>11</xdr:col>
      <xdr:colOff>12700</xdr:colOff>
      <xdr:row>6</xdr:row>
      <xdr:rowOff>142875</xdr:rowOff>
    </xdr:to>
    <xdr:cxnSp macro="">
      <xdr:nvCxnSpPr>
        <xdr:cNvPr id="10" name="Rovná spojnica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1695450" y="1765300"/>
          <a:ext cx="10909300" cy="15875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1504950</xdr:colOff>
      <xdr:row>6</xdr:row>
      <xdr:rowOff>127001</xdr:rowOff>
    </xdr:from>
    <xdr:to>
      <xdr:col>1</xdr:col>
      <xdr:colOff>1504950</xdr:colOff>
      <xdr:row>8</xdr:row>
      <xdr:rowOff>13607</xdr:rowOff>
    </xdr:to>
    <xdr:cxnSp macro="">
      <xdr:nvCxnSpPr>
        <xdr:cNvPr id="15" name="Rovná spojovacia šípka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695450" y="1765301"/>
          <a:ext cx="0" cy="286656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13607</xdr:colOff>
      <xdr:row>6</xdr:row>
      <xdr:rowOff>133350</xdr:rowOff>
    </xdr:from>
    <xdr:to>
      <xdr:col>11</xdr:col>
      <xdr:colOff>19050</xdr:colOff>
      <xdr:row>8</xdr:row>
      <xdr:rowOff>40821</xdr:rowOff>
    </xdr:to>
    <xdr:cxnSp macro="">
      <xdr:nvCxnSpPr>
        <xdr:cNvPr id="18" name="Rovná spojovacia šípka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H="1">
          <a:off x="12605657" y="1771650"/>
          <a:ext cx="5443" cy="307521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13607</xdr:colOff>
      <xdr:row>4</xdr:row>
      <xdr:rowOff>0</xdr:rowOff>
    </xdr:from>
    <xdr:to>
      <xdr:col>10</xdr:col>
      <xdr:colOff>27214</xdr:colOff>
      <xdr:row>4</xdr:row>
      <xdr:rowOff>13606</xdr:rowOff>
    </xdr:to>
    <xdr:cxnSp macro="">
      <xdr:nvCxnSpPr>
        <xdr:cNvPr id="8" name="Rovná spojovacia šípka 7">
          <a:extLst>
            <a:ext uri="{FF2B5EF4-FFF2-40B4-BE49-F238E27FC236}">
              <a16:creationId xmlns:a16="http://schemas.microsoft.com/office/drawing/2014/main" id="{54B4B9A8-F0BA-45E0-B843-C61C48F00EEE}"/>
            </a:ext>
          </a:extLst>
        </xdr:cNvPr>
        <xdr:cNvCxnSpPr/>
      </xdr:nvCxnSpPr>
      <xdr:spPr>
        <a:xfrm flipV="1">
          <a:off x="10831286" y="1211036"/>
          <a:ext cx="585107" cy="13606"/>
        </a:xfrm>
        <a:prstGeom prst="straightConnector1">
          <a:avLst/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83"/>
  <sheetViews>
    <sheetView tabSelected="1" topLeftCell="B1" zoomScale="60" zoomScaleNormal="60" workbookViewId="0">
      <selection activeCell="B94" sqref="B94"/>
    </sheetView>
  </sheetViews>
  <sheetFormatPr defaultRowHeight="15"/>
  <cols>
    <col min="1" max="1" width="2.85546875" customWidth="1"/>
    <col min="2" max="2" width="64.140625" bestFit="1" customWidth="1"/>
    <col min="3" max="3" width="22.140625" customWidth="1"/>
    <col min="4" max="4" width="17.7109375" bestFit="1" customWidth="1"/>
    <col min="5" max="5" width="23" customWidth="1"/>
    <col min="6" max="6" width="31.85546875" customWidth="1"/>
    <col min="7" max="7" width="9.85546875" bestFit="1" customWidth="1"/>
    <col min="8" max="8" width="21.5703125" customWidth="1"/>
    <col min="9" max="9" width="22.7109375" customWidth="1"/>
    <col min="10" max="10" width="8.5703125" customWidth="1"/>
    <col min="11" max="11" width="17.42578125" customWidth="1"/>
    <col min="12" max="12" width="25.42578125" customWidth="1"/>
    <col min="13" max="13" width="6.140625" customWidth="1"/>
    <col min="14" max="14" width="16.7109375" customWidth="1"/>
    <col min="15" max="15" width="20.28515625" customWidth="1"/>
  </cols>
  <sheetData>
    <row r="1" spans="2:14" ht="34.5" thickBot="1">
      <c r="B1" s="94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6"/>
    </row>
    <row r="2" spans="2:14" ht="15.75" customHeight="1" thickBot="1">
      <c r="B2" s="2"/>
      <c r="C2" s="2"/>
      <c r="D2" s="2"/>
      <c r="E2" s="2"/>
      <c r="F2" s="2"/>
      <c r="G2" s="2"/>
      <c r="H2" s="99"/>
      <c r="I2" s="99"/>
      <c r="J2" s="2"/>
      <c r="K2" s="82"/>
      <c r="L2" s="82"/>
      <c r="M2" s="1"/>
    </row>
    <row r="3" spans="2:14" ht="24" thickBot="1">
      <c r="B3" s="2"/>
      <c r="C3" s="2"/>
      <c r="D3" s="2"/>
      <c r="E3" s="2"/>
      <c r="F3" s="2"/>
      <c r="G3" s="2"/>
      <c r="H3" s="85" t="s">
        <v>1</v>
      </c>
      <c r="I3" s="86"/>
      <c r="J3" s="2"/>
    </row>
    <row r="4" spans="2:14" ht="23.25">
      <c r="B4" s="2"/>
      <c r="C4" s="2"/>
      <c r="D4" s="2"/>
      <c r="E4" s="2"/>
      <c r="F4" s="2"/>
      <c r="G4" s="2"/>
      <c r="H4" s="83" t="s">
        <v>2</v>
      </c>
      <c r="I4" s="84"/>
      <c r="J4" s="2"/>
      <c r="K4" s="102" t="s">
        <v>3</v>
      </c>
      <c r="L4" s="103"/>
      <c r="M4" s="18"/>
    </row>
    <row r="5" spans="2:14">
      <c r="H5" s="14" t="s">
        <v>4</v>
      </c>
      <c r="I5" s="15" t="s">
        <v>5</v>
      </c>
      <c r="K5" s="26" t="s">
        <v>4</v>
      </c>
      <c r="L5" s="27" t="s">
        <v>5</v>
      </c>
      <c r="M5" s="3"/>
    </row>
    <row r="6" spans="2:14" s="6" customFormat="1" ht="15.75" thickBot="1">
      <c r="H6" s="32">
        <v>1</v>
      </c>
      <c r="I6" s="33">
        <v>0</v>
      </c>
      <c r="J6" s="7"/>
      <c r="K6" s="30">
        <v>1</v>
      </c>
      <c r="L6" s="31">
        <v>0</v>
      </c>
      <c r="M6" s="8"/>
    </row>
    <row r="7" spans="2:14" s="6" customFormat="1">
      <c r="B7" s="9"/>
      <c r="C7" s="9"/>
      <c r="E7" s="9"/>
      <c r="F7" s="9"/>
      <c r="K7" s="9"/>
      <c r="L7" s="9"/>
      <c r="M7" s="9"/>
    </row>
    <row r="8" spans="2:14" s="6" customFormat="1" ht="15.75" thickBot="1">
      <c r="B8" s="9"/>
      <c r="C8" s="9"/>
      <c r="E8" s="9"/>
      <c r="F8" s="9"/>
      <c r="K8" s="9"/>
      <c r="L8" s="9"/>
      <c r="M8" s="9"/>
    </row>
    <row r="9" spans="2:14" s="6" customFormat="1" ht="29.25" thickBot="1">
      <c r="B9" s="49" t="s">
        <v>6</v>
      </c>
      <c r="C9" s="50"/>
      <c r="D9" s="50"/>
      <c r="E9" s="50"/>
      <c r="F9" s="50"/>
      <c r="G9" s="50"/>
      <c r="H9" s="50"/>
      <c r="I9" s="50"/>
      <c r="J9" s="50"/>
      <c r="K9" s="50"/>
      <c r="L9" s="51"/>
      <c r="M9" s="9"/>
    </row>
    <row r="10" spans="2:14" s="6" customFormat="1" ht="27" thickBot="1">
      <c r="B10" s="60" t="s">
        <v>7</v>
      </c>
      <c r="C10" s="61"/>
      <c r="D10" s="61"/>
      <c r="E10" s="61"/>
      <c r="F10" s="61"/>
      <c r="G10" s="61"/>
      <c r="H10" s="61"/>
      <c r="I10" s="61"/>
      <c r="J10" s="61"/>
      <c r="K10" s="61"/>
      <c r="L10" s="62"/>
      <c r="M10" s="9"/>
    </row>
    <row r="11" spans="2:14" s="6" customFormat="1" ht="26.25" customHeight="1">
      <c r="B11" s="66" t="s">
        <v>8</v>
      </c>
      <c r="C11" s="67"/>
      <c r="D11" s="67"/>
      <c r="E11" s="67"/>
      <c r="F11" s="68"/>
      <c r="G11" s="38"/>
      <c r="H11" s="66" t="s">
        <v>5</v>
      </c>
      <c r="I11" s="67"/>
      <c r="J11" s="67"/>
      <c r="K11" s="67"/>
      <c r="L11" s="68"/>
      <c r="M11" s="9"/>
    </row>
    <row r="12" spans="2:14" s="6" customFormat="1" ht="26.25" customHeight="1">
      <c r="B12" s="87">
        <v>1</v>
      </c>
      <c r="C12" s="88"/>
      <c r="D12" s="88"/>
      <c r="E12" s="88"/>
      <c r="F12" s="89"/>
      <c r="G12" s="38"/>
      <c r="H12" s="69">
        <v>0</v>
      </c>
      <c r="I12" s="70"/>
      <c r="J12" s="70"/>
      <c r="K12" s="70"/>
      <c r="L12" s="71"/>
      <c r="M12" s="9"/>
    </row>
    <row r="13" spans="2:14" s="6" customFormat="1" ht="23.25">
      <c r="B13" s="39"/>
      <c r="C13" s="39"/>
      <c r="D13" s="39"/>
      <c r="E13" s="39"/>
      <c r="F13" s="39"/>
      <c r="G13" s="38"/>
      <c r="H13" s="38"/>
      <c r="I13" s="38"/>
      <c r="J13" s="38"/>
      <c r="K13" s="38"/>
      <c r="L13" s="38"/>
      <c r="M13" s="9"/>
    </row>
    <row r="14" spans="2:14" s="11" customFormat="1" ht="49.5" customHeight="1">
      <c r="B14" s="43"/>
      <c r="C14" s="43"/>
      <c r="E14" s="53" t="s">
        <v>9</v>
      </c>
      <c r="F14" s="54"/>
      <c r="H14" s="55" t="s">
        <v>10</v>
      </c>
      <c r="I14" s="56"/>
      <c r="K14" s="57" t="s">
        <v>11</v>
      </c>
      <c r="L14" s="58"/>
      <c r="M14" s="21"/>
    </row>
    <row r="15" spans="2:14" s="6" customFormat="1" ht="41.1" customHeight="1">
      <c r="B15" s="44"/>
      <c r="C15" s="44"/>
      <c r="D15" s="12"/>
      <c r="E15" s="45" t="s">
        <v>12</v>
      </c>
      <c r="F15" s="46"/>
      <c r="G15" s="12"/>
      <c r="H15" s="100" t="s">
        <v>13</v>
      </c>
      <c r="I15" s="101"/>
      <c r="J15" s="12"/>
      <c r="K15" s="97" t="s">
        <v>14</v>
      </c>
      <c r="L15" s="98"/>
      <c r="M15" s="20"/>
    </row>
    <row r="16" spans="2:14" s="13" customFormat="1" ht="12">
      <c r="B16" s="41"/>
      <c r="C16" s="41"/>
      <c r="E16" s="28" t="s">
        <v>4</v>
      </c>
      <c r="F16" s="29" t="s">
        <v>5</v>
      </c>
      <c r="H16" s="28" t="s">
        <v>4</v>
      </c>
      <c r="I16" s="29" t="s">
        <v>5</v>
      </c>
      <c r="K16" s="28" t="s">
        <v>4</v>
      </c>
      <c r="L16" s="29" t="s">
        <v>5</v>
      </c>
      <c r="M16" s="10"/>
    </row>
    <row r="17" spans="2:13" s="6" customFormat="1">
      <c r="B17" s="42"/>
      <c r="C17" s="42"/>
      <c r="D17" s="7"/>
      <c r="E17" s="34">
        <v>0.5</v>
      </c>
      <c r="F17" s="35">
        <v>0</v>
      </c>
      <c r="G17" s="7"/>
      <c r="H17" s="34">
        <v>3.75</v>
      </c>
      <c r="I17" s="35">
        <v>0.25</v>
      </c>
      <c r="J17" s="7"/>
      <c r="K17" s="34">
        <v>1</v>
      </c>
      <c r="L17" s="35">
        <v>0</v>
      </c>
      <c r="M17" s="8"/>
    </row>
    <row r="18" spans="2:13" s="6" customFormat="1" ht="16.5" customHeight="1">
      <c r="B18" s="42"/>
      <c r="C18" s="42"/>
      <c r="E18" s="24"/>
      <c r="F18" s="24"/>
      <c r="H18" s="24"/>
      <c r="I18" s="24"/>
      <c r="K18" s="24"/>
      <c r="L18" s="24"/>
    </row>
    <row r="19" spans="2:13" s="6" customFormat="1" ht="36.75" customHeight="1">
      <c r="B19" s="44"/>
      <c r="C19" s="44"/>
      <c r="D19" s="12"/>
      <c r="E19" s="45" t="s">
        <v>15</v>
      </c>
      <c r="F19" s="46"/>
      <c r="G19" s="12"/>
      <c r="H19" s="59"/>
      <c r="I19" s="59"/>
      <c r="J19" s="12"/>
      <c r="K19" s="97" t="s">
        <v>16</v>
      </c>
      <c r="L19" s="98"/>
      <c r="M19" s="19"/>
    </row>
    <row r="20" spans="2:13" s="6" customFormat="1">
      <c r="B20" s="41"/>
      <c r="C20" s="41"/>
      <c r="E20" s="28" t="s">
        <v>4</v>
      </c>
      <c r="F20" s="29" t="s">
        <v>5</v>
      </c>
      <c r="H20" s="36"/>
      <c r="I20" s="36"/>
      <c r="K20" s="28" t="s">
        <v>4</v>
      </c>
      <c r="L20" s="29" t="s">
        <v>5</v>
      </c>
      <c r="M20" s="10"/>
    </row>
    <row r="21" spans="2:13" s="6" customFormat="1" ht="16.5" customHeight="1">
      <c r="B21" s="42"/>
      <c r="C21" s="42"/>
      <c r="D21" s="7"/>
      <c r="E21" s="34">
        <v>0.5</v>
      </c>
      <c r="F21" s="35">
        <v>0</v>
      </c>
      <c r="G21" s="7"/>
      <c r="H21" s="24"/>
      <c r="I21" s="24"/>
      <c r="J21" s="7"/>
      <c r="K21" s="34">
        <v>5.5</v>
      </c>
      <c r="L21" s="35">
        <v>0</v>
      </c>
      <c r="M21" s="8"/>
    </row>
    <row r="22" spans="2:13" s="6" customFormat="1" ht="16.5" customHeight="1">
      <c r="B22" s="24"/>
      <c r="C22" s="24"/>
      <c r="E22" s="24"/>
      <c r="F22" s="24"/>
      <c r="H22" s="24"/>
      <c r="I22" s="24"/>
      <c r="K22" s="24"/>
      <c r="L22" s="24"/>
    </row>
    <row r="23" spans="2:13" s="6" customFormat="1" ht="33" customHeight="1" thickBot="1">
      <c r="B23" s="90"/>
      <c r="C23" s="90"/>
      <c r="D23" s="12"/>
      <c r="E23" s="45" t="s">
        <v>17</v>
      </c>
      <c r="F23" s="46"/>
      <c r="G23" s="12"/>
      <c r="H23" s="90"/>
      <c r="I23" s="90"/>
      <c r="J23" s="12"/>
      <c r="K23" s="97" t="s">
        <v>18</v>
      </c>
      <c r="L23" s="98"/>
      <c r="M23" s="22"/>
    </row>
    <row r="24" spans="2:13" s="6" customFormat="1">
      <c r="B24" s="36"/>
      <c r="C24" s="36"/>
      <c r="E24" s="28" t="s">
        <v>4</v>
      </c>
      <c r="F24" s="29" t="s">
        <v>5</v>
      </c>
      <c r="H24" s="36"/>
      <c r="I24" s="36"/>
      <c r="K24" s="28" t="s">
        <v>4</v>
      </c>
      <c r="L24" s="29" t="s">
        <v>5</v>
      </c>
      <c r="M24" s="10"/>
    </row>
    <row r="25" spans="2:13" s="6" customFormat="1" ht="15.75" thickBot="1">
      <c r="B25" s="24"/>
      <c r="C25" s="24"/>
      <c r="D25" s="7"/>
      <c r="E25" s="34">
        <v>3</v>
      </c>
      <c r="F25" s="35">
        <v>0</v>
      </c>
      <c r="G25" s="7"/>
      <c r="H25" s="24"/>
      <c r="I25" s="24"/>
      <c r="J25" s="7"/>
      <c r="K25" s="34">
        <v>0</v>
      </c>
      <c r="L25" s="35">
        <v>0</v>
      </c>
      <c r="M25" s="8"/>
    </row>
    <row r="26" spans="2:13" s="6" customFormat="1" ht="16.5" customHeight="1" thickBot="1">
      <c r="B26" s="24"/>
      <c r="C26" s="24"/>
      <c r="H26" s="24"/>
      <c r="I26" s="24"/>
      <c r="K26" s="24"/>
      <c r="L26" s="24"/>
    </row>
    <row r="27" spans="2:13" s="6" customFormat="1" ht="38.25" customHeight="1" thickBot="1">
      <c r="B27" s="90"/>
      <c r="C27" s="90"/>
      <c r="E27" s="45" t="s">
        <v>19</v>
      </c>
      <c r="F27" s="46"/>
      <c r="H27" s="59"/>
      <c r="I27" s="59"/>
      <c r="K27" s="47" t="s">
        <v>20</v>
      </c>
      <c r="L27" s="48"/>
      <c r="M27" s="19"/>
    </row>
    <row r="28" spans="2:13" s="6" customFormat="1" ht="17.25" customHeight="1">
      <c r="B28" s="36"/>
      <c r="C28" s="36"/>
      <c r="E28" s="28" t="s">
        <v>4</v>
      </c>
      <c r="F28" s="29" t="s">
        <v>5</v>
      </c>
      <c r="H28" s="36"/>
      <c r="I28" s="36"/>
      <c r="K28" s="28" t="s">
        <v>4</v>
      </c>
      <c r="L28" s="29" t="s">
        <v>5</v>
      </c>
      <c r="M28" s="10"/>
    </row>
    <row r="29" spans="2:13" s="6" customFormat="1" ht="17.25" customHeight="1" thickBot="1">
      <c r="B29" s="24"/>
      <c r="C29" s="24"/>
      <c r="D29" s="7"/>
      <c r="E29" s="34">
        <v>3</v>
      </c>
      <c r="F29" s="35">
        <v>0</v>
      </c>
      <c r="G29" s="7"/>
      <c r="H29" s="24"/>
      <c r="I29" s="24"/>
      <c r="J29" s="7"/>
      <c r="K29" s="34">
        <v>8</v>
      </c>
      <c r="L29" s="35">
        <v>1</v>
      </c>
      <c r="M29" s="8"/>
    </row>
    <row r="30" spans="2:13" s="6" customFormat="1" ht="16.5" customHeight="1" thickBot="1">
      <c r="B30" s="24"/>
      <c r="C30" s="24"/>
      <c r="K30" s="24"/>
      <c r="L30" s="24"/>
    </row>
    <row r="31" spans="2:13" s="6" customFormat="1" ht="43.5" customHeight="1" thickBot="1">
      <c r="B31" s="59"/>
      <c r="C31" s="59"/>
      <c r="E31" s="45" t="s">
        <v>21</v>
      </c>
      <c r="F31" s="46"/>
      <c r="H31" s="10"/>
      <c r="I31" s="10"/>
      <c r="K31" s="47" t="s">
        <v>22</v>
      </c>
      <c r="L31" s="48"/>
      <c r="M31" s="20"/>
    </row>
    <row r="32" spans="2:13" s="6" customFormat="1" ht="15" customHeight="1">
      <c r="B32" s="36"/>
      <c r="C32" s="36"/>
      <c r="E32" s="28" t="s">
        <v>4</v>
      </c>
      <c r="F32" s="29" t="s">
        <v>5</v>
      </c>
      <c r="G32" s="7"/>
      <c r="H32" s="8"/>
      <c r="I32" s="8"/>
      <c r="J32" s="7"/>
      <c r="K32" s="28" t="s">
        <v>4</v>
      </c>
      <c r="L32" s="29" t="s">
        <v>5</v>
      </c>
      <c r="M32" s="10"/>
    </row>
    <row r="33" spans="2:13" s="6" customFormat="1" ht="15.75" thickBot="1">
      <c r="B33" s="24"/>
      <c r="C33" s="24"/>
      <c r="D33" s="7"/>
      <c r="E33" s="34">
        <v>1</v>
      </c>
      <c r="F33" s="35">
        <v>0</v>
      </c>
      <c r="K33" s="34">
        <v>1.5</v>
      </c>
      <c r="L33" s="35">
        <v>0.5</v>
      </c>
      <c r="M33" s="8"/>
    </row>
    <row r="34" spans="2:13" s="6" customFormat="1" ht="16.5" customHeight="1" thickBot="1">
      <c r="B34" s="24"/>
      <c r="C34" s="24"/>
    </row>
    <row r="35" spans="2:13" s="6" customFormat="1" ht="30" customHeight="1" thickBot="1">
      <c r="B35" s="49" t="s">
        <v>23</v>
      </c>
      <c r="C35" s="50"/>
      <c r="D35" s="50"/>
      <c r="E35" s="50"/>
      <c r="F35" s="50"/>
      <c r="G35" s="50"/>
      <c r="H35" s="50"/>
      <c r="I35" s="50"/>
      <c r="J35" s="50"/>
      <c r="K35" s="50"/>
      <c r="L35" s="51"/>
    </row>
    <row r="36" spans="2:13" s="6" customFormat="1" ht="27" thickBot="1">
      <c r="B36" s="60" t="s">
        <v>24</v>
      </c>
      <c r="C36" s="61"/>
      <c r="D36" s="61"/>
      <c r="E36" s="61"/>
      <c r="F36" s="61"/>
      <c r="G36" s="61"/>
      <c r="H36" s="61"/>
      <c r="I36" s="61"/>
      <c r="J36" s="61"/>
      <c r="K36" s="61"/>
      <c r="L36" s="62"/>
    </row>
    <row r="37" spans="2:13" s="6" customFormat="1" ht="23.25">
      <c r="B37" s="63" t="s">
        <v>8</v>
      </c>
      <c r="C37" s="64"/>
      <c r="D37" s="64"/>
      <c r="E37" s="64"/>
      <c r="F37" s="65"/>
      <c r="G37" s="38"/>
      <c r="H37" s="66" t="s">
        <v>5</v>
      </c>
      <c r="I37" s="67"/>
      <c r="J37" s="67"/>
      <c r="K37" s="67"/>
      <c r="L37" s="68"/>
    </row>
    <row r="38" spans="2:13" s="6" customFormat="1" ht="32.25" customHeight="1" thickBot="1">
      <c r="B38" s="69">
        <v>1</v>
      </c>
      <c r="C38" s="70"/>
      <c r="D38" s="70"/>
      <c r="E38" s="70"/>
      <c r="F38" s="71"/>
      <c r="G38" s="38"/>
      <c r="H38" s="69">
        <v>0</v>
      </c>
      <c r="I38" s="70"/>
      <c r="J38" s="70"/>
      <c r="K38" s="70"/>
      <c r="L38" s="71"/>
    </row>
    <row r="39" spans="2:13" s="6" customFormat="1" ht="16.5" customHeight="1" thickBot="1">
      <c r="B39" s="39"/>
      <c r="C39" s="39"/>
      <c r="D39" s="39"/>
      <c r="E39" s="39"/>
      <c r="F39" s="39"/>
      <c r="G39" s="38"/>
      <c r="H39" s="38"/>
      <c r="I39" s="38"/>
      <c r="J39" s="38"/>
      <c r="K39" s="38"/>
      <c r="L39" s="38"/>
    </row>
    <row r="40" spans="2:13" s="6" customFormat="1" ht="16.5" customHeight="1" thickBot="1">
      <c r="B40" s="52"/>
      <c r="C40" s="52"/>
      <c r="D40" s="11"/>
      <c r="E40" s="53" t="s">
        <v>9</v>
      </c>
      <c r="F40" s="54"/>
      <c r="G40" s="11"/>
      <c r="H40" s="55" t="s">
        <v>10</v>
      </c>
      <c r="I40" s="56"/>
      <c r="J40" s="11"/>
      <c r="K40" s="57" t="s">
        <v>11</v>
      </c>
      <c r="L40" s="58"/>
    </row>
    <row r="41" spans="2:13" s="6" customFormat="1" ht="16.5" customHeight="1" thickBot="1">
      <c r="B41" s="59"/>
      <c r="C41" s="59"/>
      <c r="D41" s="12"/>
      <c r="E41" s="45" t="s">
        <v>19</v>
      </c>
      <c r="F41" s="46"/>
      <c r="G41" s="12"/>
      <c r="H41" s="100" t="s">
        <v>25</v>
      </c>
      <c r="I41" s="101"/>
      <c r="J41" s="12"/>
      <c r="K41" s="97" t="s">
        <v>16</v>
      </c>
      <c r="L41" s="98"/>
    </row>
    <row r="42" spans="2:13" s="6" customFormat="1" ht="16.5" customHeight="1">
      <c r="B42" s="36"/>
      <c r="C42" s="36"/>
      <c r="D42" s="13"/>
      <c r="E42" s="28" t="s">
        <v>4</v>
      </c>
      <c r="F42" s="29" t="s">
        <v>5</v>
      </c>
      <c r="G42" s="13"/>
      <c r="H42" s="28" t="s">
        <v>4</v>
      </c>
      <c r="I42" s="29" t="s">
        <v>5</v>
      </c>
      <c r="J42" s="13"/>
      <c r="K42" s="28" t="s">
        <v>4</v>
      </c>
      <c r="L42" s="29" t="s">
        <v>5</v>
      </c>
    </row>
    <row r="43" spans="2:13" s="6" customFormat="1" ht="16.5" customHeight="1" thickBot="1">
      <c r="B43" s="24"/>
      <c r="C43" s="24"/>
      <c r="D43" s="7"/>
      <c r="E43" s="34">
        <v>2.5</v>
      </c>
      <c r="F43" s="35">
        <v>0</v>
      </c>
      <c r="G43" s="7"/>
      <c r="H43" s="34">
        <v>1</v>
      </c>
      <c r="I43" s="35">
        <v>0</v>
      </c>
      <c r="J43" s="7"/>
      <c r="K43" s="34">
        <v>1.5</v>
      </c>
      <c r="L43" s="35">
        <v>0</v>
      </c>
    </row>
    <row r="44" spans="2:13" s="6" customFormat="1" ht="16.5" customHeight="1" thickBot="1">
      <c r="B44" s="24"/>
      <c r="C44" s="24"/>
      <c r="E44" s="24"/>
      <c r="F44" s="24"/>
      <c r="H44" s="24"/>
      <c r="I44" s="24"/>
      <c r="K44" s="24"/>
      <c r="L44" s="24"/>
    </row>
    <row r="45" spans="2:13" s="6" customFormat="1" ht="16.5" customHeight="1" thickBot="1">
      <c r="B45" s="59"/>
      <c r="C45" s="59"/>
      <c r="D45" s="12"/>
      <c r="E45" s="45" t="s">
        <v>26</v>
      </c>
      <c r="F45" s="46"/>
      <c r="G45" s="12"/>
      <c r="H45" s="59"/>
      <c r="I45" s="59"/>
      <c r="J45" s="12"/>
      <c r="K45" s="47" t="s">
        <v>18</v>
      </c>
      <c r="L45" s="48"/>
    </row>
    <row r="46" spans="2:13" s="6" customFormat="1" ht="16.5" customHeight="1">
      <c r="B46" s="36"/>
      <c r="C46" s="36"/>
      <c r="E46" s="28" t="s">
        <v>4</v>
      </c>
      <c r="F46" s="29" t="s">
        <v>5</v>
      </c>
      <c r="H46" s="36"/>
      <c r="I46" s="36"/>
      <c r="K46" s="28" t="s">
        <v>4</v>
      </c>
      <c r="L46" s="29" t="s">
        <v>5</v>
      </c>
    </row>
    <row r="47" spans="2:13" s="6" customFormat="1" ht="16.5" customHeight="1" thickBot="1">
      <c r="B47" s="24"/>
      <c r="C47" s="24"/>
      <c r="D47" s="7"/>
      <c r="E47" s="34">
        <v>1</v>
      </c>
      <c r="F47" s="35">
        <v>0</v>
      </c>
      <c r="G47" s="7"/>
      <c r="H47" s="24"/>
      <c r="I47" s="24"/>
      <c r="J47" s="7"/>
      <c r="K47" s="34">
        <v>2</v>
      </c>
      <c r="L47" s="35">
        <v>0</v>
      </c>
    </row>
    <row r="48" spans="2:13" s="6" customFormat="1" ht="16.5" customHeight="1" thickBot="1">
      <c r="B48" s="24"/>
      <c r="C48" s="24"/>
      <c r="E48" s="24"/>
      <c r="F48" s="24"/>
      <c r="H48" s="24"/>
      <c r="I48" s="24"/>
      <c r="K48" s="24"/>
      <c r="L48" s="24"/>
    </row>
    <row r="49" spans="2:13" s="6" customFormat="1" ht="16.5" customHeight="1" thickBot="1">
      <c r="B49" s="90"/>
      <c r="C49" s="90"/>
      <c r="D49" s="12"/>
      <c r="E49" s="45" t="s">
        <v>17</v>
      </c>
      <c r="F49" s="46"/>
      <c r="G49" s="12"/>
      <c r="H49" s="90"/>
      <c r="I49" s="90"/>
      <c r="J49" s="12"/>
      <c r="K49" s="47" t="s">
        <v>20</v>
      </c>
      <c r="L49" s="48"/>
    </row>
    <row r="50" spans="2:13" s="6" customFormat="1" ht="16.5" customHeight="1">
      <c r="B50" s="36"/>
      <c r="C50" s="36"/>
      <c r="E50" s="28" t="s">
        <v>4</v>
      </c>
      <c r="F50" s="29" t="s">
        <v>5</v>
      </c>
      <c r="H50" s="36"/>
      <c r="I50" s="36"/>
      <c r="K50" s="28" t="s">
        <v>4</v>
      </c>
      <c r="L50" s="29" t="s">
        <v>5</v>
      </c>
    </row>
    <row r="51" spans="2:13" s="6" customFormat="1" ht="16.5" customHeight="1" thickBot="1">
      <c r="B51" s="24"/>
      <c r="C51" s="24"/>
      <c r="D51" s="7"/>
      <c r="E51" s="34">
        <v>1</v>
      </c>
      <c r="F51" s="35">
        <v>0</v>
      </c>
      <c r="G51" s="7"/>
      <c r="H51" s="24"/>
      <c r="I51" s="24"/>
      <c r="J51" s="7"/>
      <c r="K51" s="34">
        <v>5.3</v>
      </c>
      <c r="L51" s="35">
        <v>0.7</v>
      </c>
    </row>
    <row r="52" spans="2:13" s="6" customFormat="1" ht="16.5" customHeight="1" thickBot="1">
      <c r="B52" s="24"/>
      <c r="C52" s="24"/>
      <c r="H52" s="24"/>
      <c r="I52" s="24"/>
      <c r="K52" s="24"/>
      <c r="L52" s="24"/>
    </row>
    <row r="53" spans="2:13" s="6" customFormat="1" ht="16.5" customHeight="1" thickBot="1">
      <c r="B53" s="90"/>
      <c r="C53" s="90"/>
      <c r="E53" s="59"/>
      <c r="F53" s="59"/>
      <c r="H53" s="59"/>
      <c r="I53" s="59"/>
      <c r="K53" s="47" t="s">
        <v>22</v>
      </c>
      <c r="L53" s="48"/>
    </row>
    <row r="54" spans="2:13" s="6" customFormat="1" ht="16.5" customHeight="1">
      <c r="B54" s="36"/>
      <c r="C54" s="36"/>
      <c r="E54" s="36"/>
      <c r="F54" s="36"/>
      <c r="H54" s="36"/>
      <c r="I54" s="36"/>
      <c r="K54" s="28" t="s">
        <v>4</v>
      </c>
      <c r="L54" s="29" t="s">
        <v>5</v>
      </c>
    </row>
    <row r="55" spans="2:13" s="6" customFormat="1" ht="16.5" customHeight="1" thickBot="1">
      <c r="B55" s="24"/>
      <c r="C55" s="24"/>
      <c r="D55" s="7"/>
      <c r="E55" s="24"/>
      <c r="F55" s="24"/>
      <c r="G55" s="7"/>
      <c r="H55" s="24"/>
      <c r="I55" s="24"/>
      <c r="J55" s="7"/>
      <c r="K55" s="34">
        <v>1</v>
      </c>
      <c r="L55" s="35">
        <v>0</v>
      </c>
    </row>
    <row r="56" spans="2:13" s="6" customFormat="1" ht="16.5" customHeight="1" thickBot="1">
      <c r="B56" s="24"/>
      <c r="C56" s="24"/>
      <c r="K56" s="36"/>
      <c r="L56" s="36"/>
    </row>
    <row r="57" spans="2:13" s="6" customFormat="1" ht="30" customHeight="1" thickBot="1">
      <c r="B57" s="107" t="s">
        <v>27</v>
      </c>
      <c r="C57" s="108"/>
      <c r="D57" s="108"/>
      <c r="E57" s="108"/>
      <c r="F57" s="108"/>
      <c r="G57" s="108"/>
      <c r="H57" s="108"/>
      <c r="I57" s="108"/>
      <c r="J57" s="108"/>
      <c r="K57" s="108"/>
      <c r="L57" s="109"/>
    </row>
    <row r="58" spans="2:13" s="6" customFormat="1" ht="16.5" customHeight="1" thickBot="1">
      <c r="B58" s="36"/>
      <c r="C58" s="36"/>
      <c r="E58" s="36"/>
      <c r="F58" s="36"/>
      <c r="G58" s="7"/>
      <c r="H58" s="8"/>
      <c r="I58" s="8"/>
      <c r="J58" s="7"/>
      <c r="K58" s="36"/>
      <c r="L58" s="36"/>
    </row>
    <row r="59" spans="2:13" s="6" customFormat="1" ht="30.95" customHeight="1">
      <c r="B59" s="110" t="s">
        <v>28</v>
      </c>
      <c r="C59" s="111"/>
      <c r="D59" s="11"/>
      <c r="E59" s="53" t="s">
        <v>9</v>
      </c>
      <c r="F59" s="54"/>
      <c r="G59" s="11"/>
      <c r="H59" s="55" t="s">
        <v>10</v>
      </c>
      <c r="I59" s="56"/>
      <c r="J59" s="11"/>
      <c r="K59" s="57" t="s">
        <v>11</v>
      </c>
      <c r="L59" s="58"/>
      <c r="M59" s="10"/>
    </row>
    <row r="60" spans="2:13" s="6" customFormat="1" ht="50.25" customHeight="1">
      <c r="B60" s="104" t="s">
        <v>29</v>
      </c>
      <c r="C60" s="105"/>
      <c r="D60" s="12"/>
      <c r="E60" s="45" t="s">
        <v>30</v>
      </c>
      <c r="F60" s="46"/>
      <c r="G60" s="12"/>
      <c r="H60" s="100" t="s">
        <v>31</v>
      </c>
      <c r="I60" s="101"/>
      <c r="J60" s="12"/>
      <c r="K60" s="97" t="s">
        <v>14</v>
      </c>
      <c r="L60" s="98"/>
      <c r="M60" s="10"/>
    </row>
    <row r="61" spans="2:13" s="6" customFormat="1">
      <c r="B61" s="28" t="s">
        <v>4</v>
      </c>
      <c r="C61" s="29" t="s">
        <v>5</v>
      </c>
      <c r="D61" s="13"/>
      <c r="E61" s="28" t="s">
        <v>4</v>
      </c>
      <c r="F61" s="29" t="s">
        <v>5</v>
      </c>
      <c r="G61" s="13"/>
      <c r="H61" s="28" t="s">
        <v>4</v>
      </c>
      <c r="I61" s="29" t="s">
        <v>5</v>
      </c>
      <c r="J61" s="13"/>
      <c r="K61" s="28" t="s">
        <v>4</v>
      </c>
      <c r="L61" s="29" t="s">
        <v>5</v>
      </c>
      <c r="M61" s="10"/>
    </row>
    <row r="62" spans="2:13" s="6" customFormat="1" ht="15.75" customHeight="1">
      <c r="B62" s="34">
        <v>0</v>
      </c>
      <c r="C62" s="35">
        <v>1</v>
      </c>
      <c r="D62" s="7"/>
      <c r="E62" s="34">
        <v>0</v>
      </c>
      <c r="F62" s="35">
        <v>1</v>
      </c>
      <c r="G62" s="7"/>
      <c r="H62" s="34">
        <v>2</v>
      </c>
      <c r="I62" s="35">
        <v>0</v>
      </c>
      <c r="J62" s="7"/>
      <c r="K62" s="34">
        <v>1</v>
      </c>
      <c r="L62" s="35">
        <v>0</v>
      </c>
      <c r="M62" s="10"/>
    </row>
    <row r="63" spans="2:13" s="6" customFormat="1">
      <c r="B63" s="24"/>
      <c r="C63" s="24"/>
      <c r="E63" s="24"/>
      <c r="F63" s="24"/>
      <c r="H63" s="24"/>
      <c r="I63" s="24"/>
      <c r="K63" s="24"/>
      <c r="L63" s="24"/>
      <c r="M63" s="10"/>
    </row>
    <row r="64" spans="2:13" s="6" customFormat="1" ht="21.75" thickBot="1">
      <c r="B64" s="59"/>
      <c r="C64" s="59"/>
      <c r="D64" s="12"/>
      <c r="E64" s="45" t="s">
        <v>17</v>
      </c>
      <c r="F64" s="46"/>
      <c r="G64" s="12"/>
      <c r="H64" s="106" t="s">
        <v>32</v>
      </c>
      <c r="I64" s="101"/>
      <c r="J64" s="12"/>
      <c r="K64" s="97" t="s">
        <v>16</v>
      </c>
      <c r="L64" s="98"/>
      <c r="M64" s="10"/>
    </row>
    <row r="65" spans="2:15" s="6" customFormat="1">
      <c r="B65" s="36"/>
      <c r="C65" s="40"/>
      <c r="E65" s="28" t="s">
        <v>4</v>
      </c>
      <c r="F65" s="29" t="s">
        <v>5</v>
      </c>
      <c r="H65" s="28" t="s">
        <v>4</v>
      </c>
      <c r="I65" s="29" t="s">
        <v>5</v>
      </c>
      <c r="K65" s="28" t="s">
        <v>4</v>
      </c>
      <c r="L65" s="29" t="s">
        <v>5</v>
      </c>
      <c r="M65" s="10"/>
    </row>
    <row r="66" spans="2:15" s="6" customFormat="1" ht="15.75" thickBot="1">
      <c r="B66" s="24"/>
      <c r="C66" s="24"/>
      <c r="D66" s="7"/>
      <c r="E66" s="34">
        <v>1</v>
      </c>
      <c r="F66" s="35">
        <v>0</v>
      </c>
      <c r="G66" s="7"/>
      <c r="H66" s="34">
        <v>1</v>
      </c>
      <c r="I66" s="35">
        <v>0</v>
      </c>
      <c r="J66" s="7"/>
      <c r="K66" s="34">
        <v>1.25</v>
      </c>
      <c r="L66" s="35">
        <v>0</v>
      </c>
      <c r="M66" s="10"/>
    </row>
    <row r="67" spans="2:15" s="6" customFormat="1" ht="15.75" thickBot="1">
      <c r="B67" s="24"/>
      <c r="C67" s="24"/>
      <c r="E67" s="24"/>
      <c r="F67" s="24"/>
      <c r="H67" s="24"/>
      <c r="I67" s="24"/>
      <c r="K67" s="24"/>
      <c r="L67" s="24"/>
      <c r="M67" s="10"/>
    </row>
    <row r="68" spans="2:15" s="6" customFormat="1" ht="21.75" thickBot="1">
      <c r="B68" s="90"/>
      <c r="C68" s="90"/>
      <c r="D68" s="12"/>
      <c r="E68" s="45" t="s">
        <v>33</v>
      </c>
      <c r="F68" s="46"/>
      <c r="G68" s="12"/>
      <c r="H68" s="90"/>
      <c r="I68" s="90"/>
      <c r="J68" s="12"/>
      <c r="K68" s="97" t="s">
        <v>18</v>
      </c>
      <c r="L68" s="98"/>
      <c r="M68" s="10"/>
    </row>
    <row r="69" spans="2:15" s="6" customFormat="1">
      <c r="B69" s="36"/>
      <c r="C69" s="36"/>
      <c r="E69" s="28" t="s">
        <v>4</v>
      </c>
      <c r="F69" s="29" t="s">
        <v>5</v>
      </c>
      <c r="H69" s="36"/>
      <c r="I69" s="36"/>
      <c r="K69" s="28" t="s">
        <v>4</v>
      </c>
      <c r="L69" s="29" t="s">
        <v>5</v>
      </c>
      <c r="M69" s="10"/>
    </row>
    <row r="70" spans="2:15" s="6" customFormat="1" ht="15.75" thickBot="1">
      <c r="B70" s="24"/>
      <c r="C70" s="24"/>
      <c r="D70" s="7"/>
      <c r="E70" s="34">
        <v>1</v>
      </c>
      <c r="F70" s="35">
        <v>0</v>
      </c>
      <c r="G70" s="7"/>
      <c r="H70" s="24"/>
      <c r="I70" s="24"/>
      <c r="J70" s="7"/>
      <c r="K70" s="34">
        <v>1.75</v>
      </c>
      <c r="L70" s="35">
        <v>0.25</v>
      </c>
      <c r="M70" s="10"/>
    </row>
    <row r="71" spans="2:15" s="6" customFormat="1" ht="15.75" thickBot="1">
      <c r="B71" s="24"/>
      <c r="C71" s="24"/>
      <c r="D71" s="7"/>
      <c r="E71" s="24"/>
      <c r="F71" s="24"/>
      <c r="G71" s="7"/>
      <c r="H71" s="24"/>
      <c r="I71" s="24"/>
      <c r="J71" s="7"/>
      <c r="K71" s="37"/>
      <c r="L71" s="37"/>
      <c r="M71" s="10"/>
    </row>
    <row r="72" spans="2:15" s="6" customFormat="1" ht="19.5" thickBot="1">
      <c r="B72" s="24"/>
      <c r="C72" s="24"/>
      <c r="D72" s="7"/>
      <c r="E72" s="24"/>
      <c r="F72" s="24"/>
      <c r="G72" s="7"/>
      <c r="H72" s="24"/>
      <c r="I72" s="24"/>
      <c r="J72" s="7"/>
      <c r="K72" s="97" t="s">
        <v>20</v>
      </c>
      <c r="L72" s="98"/>
      <c r="M72" s="10"/>
    </row>
    <row r="73" spans="2:15" s="6" customFormat="1">
      <c r="B73" s="24"/>
      <c r="C73" s="24"/>
      <c r="D73" s="7"/>
      <c r="E73" s="24"/>
      <c r="F73" s="24"/>
      <c r="G73" s="7"/>
      <c r="H73" s="24"/>
      <c r="I73" s="24"/>
      <c r="J73" s="7"/>
      <c r="K73" s="28" t="s">
        <v>4</v>
      </c>
      <c r="L73" s="29" t="s">
        <v>5</v>
      </c>
      <c r="M73" s="10"/>
    </row>
    <row r="74" spans="2:15" s="6" customFormat="1" ht="15.75" thickBot="1">
      <c r="B74" s="24"/>
      <c r="C74" s="24"/>
      <c r="D74" s="7"/>
      <c r="E74" s="24"/>
      <c r="F74" s="24"/>
      <c r="G74" s="7"/>
      <c r="H74" s="24"/>
      <c r="I74" s="24"/>
      <c r="J74" s="7"/>
      <c r="K74" s="34">
        <v>6.5</v>
      </c>
      <c r="L74" s="35">
        <v>0</v>
      </c>
      <c r="M74" s="10"/>
    </row>
    <row r="75" spans="2:15" s="6" customFormat="1" ht="15.75" thickBot="1">
      <c r="B75" s="24"/>
      <c r="C75" s="24"/>
      <c r="D75" s="7"/>
      <c r="E75" s="24"/>
      <c r="F75" s="24"/>
      <c r="G75" s="7"/>
      <c r="H75" s="24"/>
      <c r="I75" s="24"/>
      <c r="J75" s="7"/>
      <c r="K75" s="37"/>
      <c r="L75" s="37"/>
      <c r="M75" s="10"/>
    </row>
    <row r="76" spans="2:15" s="6" customFormat="1" ht="19.5" thickBot="1">
      <c r="B76" s="24"/>
      <c r="C76" s="24"/>
      <c r="D76" s="7"/>
      <c r="E76" s="24"/>
      <c r="F76" s="24"/>
      <c r="G76" s="7"/>
      <c r="H76" s="24"/>
      <c r="I76" s="24"/>
      <c r="J76" s="7"/>
      <c r="K76" s="97" t="s">
        <v>22</v>
      </c>
      <c r="L76" s="98"/>
      <c r="M76" s="10"/>
    </row>
    <row r="77" spans="2:15" s="6" customFormat="1">
      <c r="B77" s="24"/>
      <c r="C77" s="24"/>
      <c r="D77" s="7"/>
      <c r="E77" s="24"/>
      <c r="F77" s="24"/>
      <c r="G77" s="7"/>
      <c r="H77" s="24"/>
      <c r="I77" s="24"/>
      <c r="J77" s="7"/>
      <c r="K77" s="28" t="s">
        <v>4</v>
      </c>
      <c r="L77" s="29" t="s">
        <v>5</v>
      </c>
      <c r="M77" s="10"/>
    </row>
    <row r="78" spans="2:15" s="6" customFormat="1" ht="15.75" thickBot="1">
      <c r="B78" s="24"/>
      <c r="C78" s="24"/>
      <c r="D78" s="7"/>
      <c r="E78" s="24"/>
      <c r="F78" s="24"/>
      <c r="G78" s="7"/>
      <c r="H78" s="24"/>
      <c r="I78" s="24"/>
      <c r="J78" s="7"/>
      <c r="K78" s="34">
        <v>1</v>
      </c>
      <c r="L78" s="35">
        <v>0</v>
      </c>
      <c r="M78" s="10"/>
    </row>
    <row r="79" spans="2:15" ht="19.5" thickBot="1">
      <c r="H79" s="112"/>
      <c r="I79" s="112"/>
    </row>
    <row r="80" spans="2:15" ht="21.75" thickBot="1">
      <c r="B80" s="91" t="s">
        <v>34</v>
      </c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3"/>
    </row>
    <row r="81" spans="2:15" ht="21" customHeight="1" thickBot="1">
      <c r="B81" s="80" t="s">
        <v>28</v>
      </c>
      <c r="C81" s="81"/>
      <c r="D81" s="4"/>
      <c r="E81" s="74" t="s">
        <v>9</v>
      </c>
      <c r="F81" s="75"/>
      <c r="G81" s="4"/>
      <c r="H81" s="78" t="s">
        <v>10</v>
      </c>
      <c r="I81" s="79"/>
      <c r="J81" s="4"/>
      <c r="K81" s="76" t="s">
        <v>11</v>
      </c>
      <c r="L81" s="77"/>
      <c r="M81" s="23"/>
      <c r="N81" s="72" t="s">
        <v>1</v>
      </c>
      <c r="O81" s="73"/>
    </row>
    <row r="82" spans="2:15">
      <c r="B82" s="14" t="s">
        <v>4</v>
      </c>
      <c r="C82" s="15" t="s">
        <v>5</v>
      </c>
      <c r="D82" s="1"/>
      <c r="E82" s="14" t="s">
        <v>4</v>
      </c>
      <c r="F82" s="15" t="s">
        <v>5</v>
      </c>
      <c r="G82" s="1"/>
      <c r="H82" s="14" t="s">
        <v>4</v>
      </c>
      <c r="I82" s="15" t="s">
        <v>5</v>
      </c>
      <c r="J82" s="1"/>
      <c r="K82" s="14" t="s">
        <v>8</v>
      </c>
      <c r="L82" s="15" t="s">
        <v>5</v>
      </c>
      <c r="M82" s="3"/>
      <c r="N82" s="14" t="s">
        <v>8</v>
      </c>
      <c r="O82" s="15" t="s">
        <v>5</v>
      </c>
    </row>
    <row r="83" spans="2:15" ht="15.75" thickBot="1">
      <c r="B83" s="16">
        <f>B17+B21+B62</f>
        <v>0</v>
      </c>
      <c r="C83" s="17">
        <f>C17+C21+C62</f>
        <v>1</v>
      </c>
      <c r="D83" s="5"/>
      <c r="E83" s="16">
        <f>E17+E21+E25+E29+E33+E43+E47+E62+E51+E66+E70</f>
        <v>14.5</v>
      </c>
      <c r="F83" s="17">
        <f>F17+F21+F25+F29+F33+F43+F47+F51+F62+F66+F70</f>
        <v>1</v>
      </c>
      <c r="G83" s="5"/>
      <c r="H83" s="16">
        <f>H17+H43+H62+H66</f>
        <v>7.75</v>
      </c>
      <c r="I83" s="17">
        <f>I17+I43+I62+I66</f>
        <v>0.25</v>
      </c>
      <c r="J83" s="5"/>
      <c r="K83" s="25">
        <f>K17+K21+K25+K29+K33+K43+K47+K51+K55+K62+K66+K70+K74+K78</f>
        <v>37.299999999999997</v>
      </c>
      <c r="L83" s="17">
        <f>L17+L21+L25+L29+L33+L43+L47+L51+L55+L62+L66+L70+L74+L78</f>
        <v>2.4500000000000002</v>
      </c>
      <c r="M83" s="1"/>
      <c r="N83" s="25">
        <f>H6+K6+B12+B38</f>
        <v>4</v>
      </c>
      <c r="O83" s="17">
        <f>I6+L6+H12+H38</f>
        <v>0</v>
      </c>
    </row>
  </sheetData>
  <sheetProtection algorithmName="SHA-512" hashValue="lLC74CR0DFp7I2MNuN3pD0N5YmxmJ59wtfyLfqycsj7rYlT4PVeU+7ddaJrLT5mTe2erCDJSOXfD3BTBUnXzQQ==" saltValue="eX/KZsyBXoWW4FpPFl8o3A==" spinCount="100000" sheet="1" objects="1" scenarios="1"/>
  <protectedRanges>
    <protectedRange sqref="H6 I6 K6 L6 B12 H12 A17:XFD17 A21:XFD21 A25:XFD25 A29:XFD29 A33:XFD33 A38:XFD38 A43:XFD43 A47:XFD47 A51:XFD51 A55:XFD55 A62 A66:XFD66 A70:XFD70 A74:XFD74 A78:XFD78 D62:XFD62" name="Rozsah1"/>
    <protectedRange sqref="B62:C62" name="Rozsah1_1"/>
  </protectedRanges>
  <mergeCells count="84">
    <mergeCell ref="K76:L76"/>
    <mergeCell ref="B68:C68"/>
    <mergeCell ref="E68:F68"/>
    <mergeCell ref="H68:I68"/>
    <mergeCell ref="K68:L68"/>
    <mergeCell ref="K72:L72"/>
    <mergeCell ref="H79:I79"/>
    <mergeCell ref="B64:C64"/>
    <mergeCell ref="E64:F64"/>
    <mergeCell ref="H64:I64"/>
    <mergeCell ref="K64:L64"/>
    <mergeCell ref="K53:L53"/>
    <mergeCell ref="B57:L57"/>
    <mergeCell ref="E59:F59"/>
    <mergeCell ref="H59:I59"/>
    <mergeCell ref="K59:L59"/>
    <mergeCell ref="B53:C53"/>
    <mergeCell ref="E53:F53"/>
    <mergeCell ref="H53:I53"/>
    <mergeCell ref="B59:C59"/>
    <mergeCell ref="K49:L49"/>
    <mergeCell ref="K45:L45"/>
    <mergeCell ref="H41:I41"/>
    <mergeCell ref="B45:C45"/>
    <mergeCell ref="E45:F45"/>
    <mergeCell ref="H45:I45"/>
    <mergeCell ref="K41:L41"/>
    <mergeCell ref="B60:C60"/>
    <mergeCell ref="E60:F60"/>
    <mergeCell ref="H60:I60"/>
    <mergeCell ref="K60:L60"/>
    <mergeCell ref="B1:N1"/>
    <mergeCell ref="K14:L14"/>
    <mergeCell ref="K15:L15"/>
    <mergeCell ref="K19:L19"/>
    <mergeCell ref="K27:L27"/>
    <mergeCell ref="H2:I2"/>
    <mergeCell ref="K23:L23"/>
    <mergeCell ref="E19:F19"/>
    <mergeCell ref="H14:I14"/>
    <mergeCell ref="H15:I15"/>
    <mergeCell ref="E15:F15"/>
    <mergeCell ref="E14:F14"/>
    <mergeCell ref="K4:L4"/>
    <mergeCell ref="H23:I23"/>
    <mergeCell ref="B27:C27"/>
    <mergeCell ref="B10:L10"/>
    <mergeCell ref="H27:I27"/>
    <mergeCell ref="N81:O81"/>
    <mergeCell ref="E81:F81"/>
    <mergeCell ref="K81:L81"/>
    <mergeCell ref="H81:I81"/>
    <mergeCell ref="B81:C81"/>
    <mergeCell ref="K2:L2"/>
    <mergeCell ref="H4:I4"/>
    <mergeCell ref="H3:I3"/>
    <mergeCell ref="H19:I19"/>
    <mergeCell ref="B9:L9"/>
    <mergeCell ref="B11:F11"/>
    <mergeCell ref="H11:L11"/>
    <mergeCell ref="B12:F12"/>
    <mergeCell ref="H12:L12"/>
    <mergeCell ref="B23:C23"/>
    <mergeCell ref="B80:O80"/>
    <mergeCell ref="B31:C31"/>
    <mergeCell ref="E23:F23"/>
    <mergeCell ref="E27:F27"/>
    <mergeCell ref="B49:C49"/>
    <mergeCell ref="E49:F49"/>
    <mergeCell ref="H49:I49"/>
    <mergeCell ref="E31:F31"/>
    <mergeCell ref="K31:L31"/>
    <mergeCell ref="B35:L35"/>
    <mergeCell ref="B40:C40"/>
    <mergeCell ref="E40:F40"/>
    <mergeCell ref="H40:I40"/>
    <mergeCell ref="K40:L40"/>
    <mergeCell ref="B41:C41"/>
    <mergeCell ref="E41:F41"/>
    <mergeCell ref="B36:L36"/>
    <mergeCell ref="B37:F37"/>
    <mergeCell ref="H37:L37"/>
    <mergeCell ref="B38:F38"/>
    <mergeCell ref="H38:L38"/>
  </mergeCells>
  <pageMargins left="0.23622047244094491" right="0.23622047244094491" top="0.74803149606299213" bottom="0.74803149606299213" header="0.31496062992125984" footer="0.31496062992125984"/>
  <pageSetup paperSize="9" scale="34" fitToWidth="0" orientation="portrait" r:id="rId1"/>
  <headerFooter>
    <oddFooter>&amp;C&amp;D&amp;R&amp;P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84E8084F1CD94F924FC71B805C5B12" ma:contentTypeVersion="19" ma:contentTypeDescription="Create a new document." ma:contentTypeScope="" ma:versionID="233ef675eb4efbac530578d9bd8b5fe5">
  <xsd:schema xmlns:xsd="http://www.w3.org/2001/XMLSchema" xmlns:xs="http://www.w3.org/2001/XMLSchema" xmlns:p="http://schemas.microsoft.com/office/2006/metadata/properties" xmlns:ns2="92b36c44-2815-436f-8ae5-f87ca7dd0ad4" xmlns:ns3="8507ed76-34a7-43a1-b19f-043c4420f320" targetNamespace="http://schemas.microsoft.com/office/2006/metadata/properties" ma:root="true" ma:fieldsID="7567cfa0a39ae6ceae3ee951bdc0cc76" ns2:_="" ns3:_="">
    <xsd:import namespace="92b36c44-2815-436f-8ae5-f87ca7dd0ad4"/>
    <xsd:import namespace="8507ed76-34a7-43a1-b19f-043c4420f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b36c44-2815-436f-8ae5-f87ca7dd0a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7ed76-34a7-43a1-b19f-043c4420f32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59f80e9-dfb3-4934-861b-260bc587a7cd}" ma:internalName="TaxCatchAll" ma:showField="CatchAllData" ma:web="8507ed76-34a7-43a1-b19f-043c4420f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b36c44-2815-436f-8ae5-f87ca7dd0ad4">
      <Terms xmlns="http://schemas.microsoft.com/office/infopath/2007/PartnerControls"/>
    </lcf76f155ced4ddcb4097134ff3c332f>
    <TaxCatchAll xmlns="8507ed76-34a7-43a1-b19f-043c4420f3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E084A9-F3F4-46E4-B5EE-303DE1C8E05B}"/>
</file>

<file path=customXml/itemProps2.xml><?xml version="1.0" encoding="utf-8"?>
<ds:datastoreItem xmlns:ds="http://schemas.openxmlformats.org/officeDocument/2006/customXml" ds:itemID="{8B035348-9412-41E6-92B0-1F004BFAAAAD}"/>
</file>

<file path=customXml/itemProps3.xml><?xml version="1.0" encoding="utf-8"?>
<ds:datastoreItem xmlns:ds="http://schemas.openxmlformats.org/officeDocument/2006/customXml" ds:itemID="{3E1CEDD1-EC9E-470E-B29E-C83A95F69F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Libušová Naďa</dc:creator>
  <cp:keywords/>
  <dc:description/>
  <cp:lastModifiedBy>Gašparová Marcela, Mgr.</cp:lastModifiedBy>
  <cp:revision/>
  <dcterms:created xsi:type="dcterms:W3CDTF">2023-10-15T12:07:46Z</dcterms:created>
  <dcterms:modified xsi:type="dcterms:W3CDTF">2026-02-17T12:08:18Z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0x0101001484E8084F1CD94F924FC71B805C5B12</vt:lpwstr>
  </property>
  <property fmtid="{D5CDD505-2E9C-101B-9397-08002B2CF9AE}" pid="3" name="MediaServiceImageTags">
    <vt:lpwstr/>
  </property>
</Properties>
</file>