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SSV/Zdielane dokumenty/SSV_spoločné_agendy/FPP_ODB_OPaZR/ROK2026/7.jednotky výkonu za rok 2025/"/>
    </mc:Choice>
  </mc:AlternateContent>
  <xr:revisionPtr revIDLastSave="1774" documentId="8_{4439D261-D373-4F22-8095-61C5E7771833}" xr6:coauthVersionLast="47" xr6:coauthVersionMax="47" xr10:uidLastSave="{0B79E5E0-55C4-452E-BB28-B38C2A5ED735}"/>
  <bookViews>
    <workbookView xWindow="15" yWindow="15" windowWidth="28770" windowHeight="15090" activeTab="4" xr2:uid="{049FA69E-90F8-4949-A9B5-6CEDF6D34993}"/>
  </bookViews>
  <sheets>
    <sheet name="NDC" sheetId="1" r:id="rId1"/>
    <sheet name="TSSKI" sheetId="2" r:id="rId2"/>
    <sheet name="NSSDRamb" sheetId="3" r:id="rId3"/>
    <sheet name="NSSDRter" sheetId="6" r:id="rId4"/>
    <sheet name="VYSVETLIVKY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8" i="6"/>
  <c r="L17" i="6"/>
  <c r="L16" i="6"/>
  <c r="L15" i="6"/>
  <c r="L14" i="6"/>
  <c r="L13" i="6"/>
  <c r="L12" i="6"/>
  <c r="L11" i="6"/>
  <c r="L10" i="6"/>
  <c r="L9" i="6"/>
  <c r="L8" i="6"/>
  <c r="L7" i="6"/>
  <c r="K19" i="3"/>
  <c r="L19" i="3" s="1"/>
  <c r="L18" i="3"/>
  <c r="L17" i="3"/>
  <c r="L16" i="3"/>
  <c r="L15" i="3"/>
  <c r="L14" i="3"/>
  <c r="L13" i="3"/>
  <c r="L12" i="3"/>
  <c r="L11" i="3"/>
  <c r="L10" i="3"/>
  <c r="L9" i="3"/>
  <c r="L8" i="3"/>
  <c r="L7" i="3"/>
  <c r="L19" i="2"/>
  <c r="K19" i="2"/>
  <c r="L18" i="2"/>
  <c r="L17" i="2"/>
  <c r="L16" i="2"/>
  <c r="L15" i="2"/>
  <c r="L14" i="2"/>
  <c r="L13" i="2"/>
  <c r="L12" i="2"/>
  <c r="L11" i="2"/>
  <c r="L10" i="2"/>
  <c r="L9" i="2"/>
  <c r="L8" i="2"/>
  <c r="L7" i="2"/>
  <c r="K19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  <c r="I7" i="6"/>
  <c r="I8" i="6"/>
  <c r="I9" i="6"/>
  <c r="I10" i="6"/>
  <c r="I11" i="6"/>
  <c r="I12" i="6"/>
  <c r="I13" i="6"/>
  <c r="I14" i="6"/>
  <c r="I15" i="6"/>
  <c r="I16" i="6"/>
  <c r="I17" i="6"/>
  <c r="I18" i="6"/>
  <c r="I7" i="3"/>
  <c r="I8" i="3"/>
  <c r="I9" i="3"/>
  <c r="I10" i="3"/>
  <c r="I11" i="3"/>
  <c r="I12" i="3"/>
  <c r="I13" i="3"/>
  <c r="I14" i="3"/>
  <c r="I15" i="3"/>
  <c r="I16" i="3"/>
  <c r="I17" i="3"/>
  <c r="I18" i="3"/>
  <c r="I7" i="2"/>
  <c r="I8" i="2"/>
  <c r="I9" i="2"/>
  <c r="I10" i="2"/>
  <c r="I11" i="2"/>
  <c r="I12" i="2"/>
  <c r="I13" i="2"/>
  <c r="I14" i="2"/>
  <c r="I15" i="2"/>
  <c r="I16" i="2"/>
  <c r="I17" i="2"/>
  <c r="I18" i="2"/>
  <c r="I8" i="1"/>
  <c r="I9" i="1"/>
  <c r="I10" i="1"/>
  <c r="I11" i="1"/>
  <c r="I12" i="1"/>
  <c r="I13" i="1"/>
  <c r="I14" i="1"/>
  <c r="I15" i="1"/>
  <c r="I16" i="1"/>
  <c r="I17" i="1"/>
  <c r="I18" i="1"/>
  <c r="I7" i="1"/>
  <c r="J19" i="3"/>
  <c r="J19" i="1"/>
  <c r="J19" i="6"/>
  <c r="C19" i="6"/>
  <c r="E19" i="6" s="1"/>
  <c r="B19" i="6"/>
  <c r="E18" i="6"/>
  <c r="E17" i="6"/>
  <c r="E16" i="6"/>
  <c r="E15" i="6"/>
  <c r="E14" i="6"/>
  <c r="E13" i="6"/>
  <c r="E12" i="6"/>
  <c r="E11" i="6"/>
  <c r="E10" i="6"/>
  <c r="E9" i="6"/>
  <c r="E8" i="6"/>
  <c r="E7" i="6"/>
  <c r="B19" i="2"/>
  <c r="E8" i="3"/>
  <c r="E9" i="3"/>
  <c r="E10" i="3"/>
  <c r="E11" i="3"/>
  <c r="E12" i="3"/>
  <c r="E13" i="3"/>
  <c r="E14" i="3"/>
  <c r="E15" i="3"/>
  <c r="E16" i="3"/>
  <c r="E17" i="3"/>
  <c r="E18" i="3"/>
  <c r="E7" i="3"/>
  <c r="C19" i="3"/>
  <c r="E19" i="3" s="1"/>
  <c r="B19" i="3"/>
  <c r="E8" i="2"/>
  <c r="E9" i="2"/>
  <c r="E10" i="2"/>
  <c r="E11" i="2"/>
  <c r="E12" i="2"/>
  <c r="E13" i="2"/>
  <c r="E14" i="2"/>
  <c r="E15" i="2"/>
  <c r="E16" i="2"/>
  <c r="E17" i="2"/>
  <c r="E18" i="2"/>
  <c r="E7" i="2"/>
  <c r="E8" i="1"/>
  <c r="E9" i="1"/>
  <c r="E10" i="1"/>
  <c r="E11" i="1"/>
  <c r="E12" i="1"/>
  <c r="E13" i="1"/>
  <c r="E14" i="1"/>
  <c r="E15" i="1"/>
  <c r="E16" i="1"/>
  <c r="E17" i="1"/>
  <c r="E18" i="1"/>
  <c r="E7" i="1"/>
  <c r="C19" i="1"/>
  <c r="E19" i="1" s="1"/>
  <c r="B19" i="1"/>
  <c r="C19" i="2"/>
  <c r="E19" i="2" s="1"/>
  <c r="J19" i="2"/>
  <c r="I19" i="2" l="1"/>
  <c r="I19" i="6"/>
  <c r="I19" i="3"/>
  <c r="I19" i="1"/>
</calcChain>
</file>

<file path=xl/sharedStrings.xml><?xml version="1.0" encoding="utf-8"?>
<sst xmlns="http://schemas.openxmlformats.org/spreadsheetml/2006/main" count="195" uniqueCount="93">
  <si>
    <t>Rozpis počtu zrealizovaných jednotiek výkonu za rok 202_</t>
  </si>
  <si>
    <t>Názov neverejného poskytovateľa</t>
  </si>
  <si>
    <t>Druh sociálnej služby</t>
  </si>
  <si>
    <t>Nízkoprahové denné centrum</t>
  </si>
  <si>
    <t>Údaje o poskytovanej sociálnej službe a počte prijímateľov</t>
  </si>
  <si>
    <t>Údaje o zamestnancoch</t>
  </si>
  <si>
    <t>Údaje o odpracovaných hodinách</t>
  </si>
  <si>
    <t xml:space="preserve">Mesiac </t>
  </si>
  <si>
    <r>
      <rPr>
        <sz val="11"/>
        <color rgb="FF000000"/>
        <rFont val="Calibri"/>
        <scheme val="minor"/>
      </rPr>
      <t xml:space="preserve">počet hodín </t>
    </r>
    <r>
      <rPr>
        <b/>
        <sz val="11"/>
        <color rgb="FF000000"/>
        <rFont val="Calibri"/>
        <scheme val="minor"/>
      </rPr>
      <t>dostupnosti</t>
    </r>
    <r>
      <rPr>
        <sz val="11"/>
        <color rgb="FF000000"/>
        <rFont val="Calibri"/>
        <scheme val="minor"/>
      </rPr>
      <t xml:space="preserve"> sociálnej služby počas prevádzkových hodín</t>
    </r>
  </si>
  <si>
    <t xml:space="preserve">počet dní poskytovania sociálnej služby </t>
  </si>
  <si>
    <r>
      <t>počet prijímateľov sociálnej služby</t>
    </r>
    <r>
      <rPr>
        <sz val="11"/>
        <color theme="1"/>
        <rFont val="Calibri"/>
        <family val="2"/>
        <charset val="238"/>
      </rPr>
      <t>*</t>
    </r>
  </si>
  <si>
    <t>priemerný počet prijímateľov za deň</t>
  </si>
  <si>
    <t>celkový počet zamestnancov (fyzické osoby)</t>
  </si>
  <si>
    <t>z toho počet zamestnancov pracujúcich v priamom kontakte s prijímateľmi (fyzické osoby)</t>
  </si>
  <si>
    <t xml:space="preserve">sumár úväzkov všetkých zamestnancov </t>
  </si>
  <si>
    <t>sumár odpracovaných hodín všetkých zamestnancov</t>
  </si>
  <si>
    <t>z toho sumár odpracovaných hodín v priamom kontakte s prijímateľmi - priamy výkon</t>
  </si>
  <si>
    <t>január</t>
  </si>
  <si>
    <t>február</t>
  </si>
  <si>
    <t>marec</t>
  </si>
  <si>
    <t xml:space="preserve">apríl 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</si>
  <si>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</si>
  <si>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</si>
  <si>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</si>
  <si>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</si>
  <si>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</si>
  <si>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</si>
  <si>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</si>
  <si>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</si>
  <si>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ZA ROK </t>
  </si>
  <si>
    <t>x</t>
  </si>
  <si>
    <t>* údaj za rok nie je kumulatívny súčet počtu prijímateľov sociálnej služby za jednotlivé mesiace</t>
  </si>
  <si>
    <t>DOPLŇUJÚCE INFORMÁCIE</t>
  </si>
  <si>
    <t>Názov neverjeného poskytovateľa</t>
  </si>
  <si>
    <t>Terénna sociálna služba krízovej intervencie</t>
  </si>
  <si>
    <t>Údaje o  poskytovanej sociálnej službe a počte prijímateľov</t>
  </si>
  <si>
    <r>
      <t xml:space="preserve">počet hodín </t>
    </r>
    <r>
      <rPr>
        <b/>
        <sz val="11"/>
        <color theme="1"/>
        <rFont val="Calibri"/>
        <family val="2"/>
        <charset val="238"/>
        <scheme val="minor"/>
      </rPr>
      <t>dostupnosti</t>
    </r>
    <r>
      <rPr>
        <sz val="11"/>
        <color theme="1"/>
        <rFont val="Calibri"/>
        <family val="2"/>
        <charset val="238"/>
        <scheme val="minor"/>
      </rPr>
      <t xml:space="preserve"> terénnej sociálnej služby </t>
    </r>
  </si>
  <si>
    <t>priemerný počet prijímteľov za deň</t>
  </si>
  <si>
    <t xml:space="preserve">sumár  úväzkov všetkých zamestnancov </t>
  </si>
  <si>
    <t xml:space="preserve">DOPLŇUJÚCE INFORMÁCIE </t>
  </si>
  <si>
    <t>uveďte štandardný denný čas a lokality poskytovania terénnej sociálnej služby:        Pondelok  od - do          Lokality:                                                                                                               Utorok od - do                Lokality:                                                                                                              Streda od - do                 Lokality:                                                                                                      Štvrtok od - do                Lokality:                                                                                                       Piatok od - do                 Lokality:                                                                                                      Sobota od - do                Lokality:                                                                                                          Nedeľa od - do               Lokality:</t>
  </si>
  <si>
    <t>Nízkoprahová sociálna služby pre deti a rodinu - ambulantná forma</t>
  </si>
  <si>
    <t xml:space="preserve">Údaje o zamestnancoch </t>
  </si>
  <si>
    <t>Nízkoprahová sociálna služba pre deti a rodinu - terénna forma</t>
  </si>
  <si>
    <t>Údaje o  odpracovaných hodinách</t>
  </si>
  <si>
    <t>Do tabuľky zadávajte údaje v rozpise podľa jednotlivých mesiacov roka:  </t>
  </si>
  <si>
    <t>stĺpec B – NDC, NSSDR ambulantná forma</t>
  </si>
  <si>
    <r>
      <rPr>
        <sz val="11"/>
        <color rgb="FF000000"/>
        <rFont val="Calibri"/>
        <scheme val="minor"/>
      </rPr>
      <t>počet hodín dostupnosti sociálnej služby počas prevádzkových hodín - údaj vyjadruje celkový počet hodín za každý mesiac, kedy bola služba</t>
    </r>
    <r>
      <rPr>
        <b/>
        <sz val="11"/>
        <color rgb="FF000000"/>
        <rFont val="Calibri"/>
        <scheme val="minor"/>
      </rPr>
      <t xml:space="preserve"> reálne dostupná</t>
    </r>
    <r>
      <rPr>
        <sz val="11"/>
        <color rgb="FF000000"/>
        <rFont val="Calibri"/>
        <scheme val="minor"/>
      </rPr>
      <t xml:space="preserve"> pre prijímateľov sociálnej služby (to zn. že sa </t>
    </r>
    <r>
      <rPr>
        <b/>
        <sz val="11"/>
        <color rgb="FF000000"/>
        <rFont val="Calibri"/>
        <scheme val="minor"/>
      </rPr>
      <t>odrátatajú</t>
    </r>
    <r>
      <rPr>
        <sz val="11"/>
        <color rgb="FF000000"/>
        <rFont val="Calibri"/>
        <scheme val="minor"/>
      </rPr>
      <t xml:space="preserve"> všetky hodiny, kedy nebola zabezpečovaná prevádzka v štandardných prevádzkových hodinách z rôznych dôvodov - napr. nedostatok zamestnancov...)</t>
    </r>
  </si>
  <si>
    <t>stĺpec B – TSSKI, NSSDR terénna forma</t>
  </si>
  <si>
    <r>
      <rPr>
        <sz val="11"/>
        <color rgb="FF000000"/>
        <rFont val="Calibri"/>
        <scheme val="minor"/>
      </rPr>
      <t>počet hodín dostupnosti terénnej sociálnej služby (miesta a lokality podľa terénneho programu) - údaj vyjadruje celkový počet hodín za každý mesiac, kedy bola</t>
    </r>
    <r>
      <rPr>
        <b/>
        <sz val="11"/>
        <color rgb="FF000000"/>
        <rFont val="Calibri"/>
        <scheme val="minor"/>
      </rPr>
      <t xml:space="preserve"> služba reálne dostupná pre prijímateľov </t>
    </r>
    <r>
      <rPr>
        <sz val="11"/>
        <color rgb="FF000000"/>
        <rFont val="Calibri"/>
        <scheme val="minor"/>
      </rPr>
      <t xml:space="preserve">(to zn. že sa </t>
    </r>
    <r>
      <rPr>
        <b/>
        <sz val="11"/>
        <color rgb="FF000000"/>
        <rFont val="Calibri"/>
        <scheme val="minor"/>
      </rPr>
      <t xml:space="preserve">odrátatajú </t>
    </r>
    <r>
      <rPr>
        <sz val="11"/>
        <color rgb="FF000000"/>
        <rFont val="Calibri"/>
        <scheme val="minor"/>
      </rPr>
      <t>všetky hodiny, kedy nebola zabezpečovaná prevádzka v štandardnom čase z rôznych dôvodov - napr. nedostatok zamestnancov...)</t>
    </r>
  </si>
  <si>
    <t>stĺpec  C  </t>
  </si>
  <si>
    <t>počet dní poskytovania sociálnej služby za každý mesiac</t>
  </si>
  <si>
    <t>stĺpec D  </t>
  </si>
  <si>
    <t>počet prijímateľov sociálnej služby za každý mesiac</t>
  </si>
  <si>
    <r>
      <rPr>
        <sz val="11"/>
        <color rgb="FF000000"/>
        <rFont val="Calibri"/>
        <scheme val="minor"/>
      </rPr>
      <t xml:space="preserve">spolu za rok uveďte počet prijímateľov podľa "Evidencie prijímateľov sociálnej služby, ktorým bola poskytovaná sociálna služba, na ktorú bol poskytnutý finančný príspevok hlavného mesta, v rozsahu stanovenom zákonom o sociálnych službách" predloženej k záverečnému vyúčtovaniu, </t>
    </r>
    <r>
      <rPr>
        <b/>
        <sz val="11"/>
        <color rgb="FF000000"/>
        <rFont val="Calibri"/>
        <scheme val="minor"/>
      </rPr>
      <t>nie kumulatívny súčet počtu prijímateľov sociálnej služby za jednotlivé mesiace</t>
    </r>
  </si>
  <si>
    <t>stĺpec E </t>
  </si>
  <si>
    <t>priemerný počet prijímateľov sociálnej služby za deň - počet prijímateľov za mesiac/počet dní dostupnosti sociálnej služby v mesiaci</t>
  </si>
  <si>
    <t>stĺpec F   </t>
  </si>
  <si>
    <r>
      <t xml:space="preserve">počet všetkých zamestnancov zabezpečujúcich poskytovanie sociálnej služby, a teda vykonávajú </t>
    </r>
    <r>
      <rPr>
        <b/>
        <sz val="11"/>
        <color theme="1"/>
        <rFont val="Calibri"/>
        <family val="2"/>
        <charset val="238"/>
        <scheme val="minor"/>
      </rPr>
      <t xml:space="preserve">odborné, obslužné a iné činnosti v zmysle zákona o sociálnych službách </t>
    </r>
    <r>
      <rPr>
        <sz val="11"/>
        <color theme="1"/>
        <rFont val="Calibri"/>
        <family val="2"/>
        <charset val="238"/>
        <scheme val="minor"/>
      </rPr>
      <t>(PP, dohodári)</t>
    </r>
  </si>
  <si>
    <t>stĺpec G  - NDC, NSSDR ambulantná forma</t>
  </si>
  <si>
    <r>
      <t xml:space="preserve">počet zamestnancov pracujúcich </t>
    </r>
    <r>
      <rPr>
        <b/>
        <sz val="11"/>
        <color rgb="FF000000"/>
        <rFont val="Calibri"/>
        <family val="2"/>
        <charset val="238"/>
        <scheme val="minor"/>
      </rPr>
      <t>v priamom kontakte</t>
    </r>
    <r>
      <rPr>
        <sz val="11"/>
        <color rgb="FF000000"/>
        <rFont val="Calibri"/>
        <scheme val="minor"/>
      </rPr>
      <t xml:space="preserve"> s prijímateľmi sociálnej služby </t>
    </r>
  </si>
  <si>
    <t>stlpec G - TSSKI, NSSDR terénna forma</t>
  </si>
  <si>
    <r>
      <rPr>
        <sz val="11"/>
        <color rgb="FF000000"/>
        <rFont val="Calibri"/>
        <scheme val="minor"/>
      </rPr>
      <t xml:space="preserve">počet zamestnancov pracujúcich </t>
    </r>
    <r>
      <rPr>
        <b/>
        <sz val="11"/>
        <color rgb="FF000000"/>
        <rFont val="Calibri"/>
        <scheme val="minor"/>
      </rPr>
      <t>v priamom kontakte</t>
    </r>
    <r>
      <rPr>
        <sz val="11"/>
        <color rgb="FF000000"/>
        <rFont val="Calibri"/>
        <scheme val="minor"/>
      </rPr>
      <t xml:space="preserve"> s prijímateľmi sociálnej služby </t>
    </r>
  </si>
  <si>
    <t xml:space="preserve">stĺpec H </t>
  </si>
  <si>
    <r>
      <rPr>
        <sz val="11"/>
        <color rgb="FF000000"/>
        <rFont val="Calibri"/>
        <family val="2"/>
        <charset val="238"/>
        <scheme val="minor"/>
      </rPr>
      <t xml:space="preserve">sumár úväzkov všetkých zamestnancov. </t>
    </r>
    <r>
      <rPr>
        <b/>
        <sz val="11"/>
        <color rgb="FF000000"/>
        <rFont val="Calibri"/>
        <family val="2"/>
        <charset val="238"/>
        <scheme val="minor"/>
      </rPr>
      <t xml:space="preserve">1 úväzok = 160 hod./mesiac. </t>
    </r>
    <r>
      <rPr>
        <sz val="11"/>
        <color rgb="FF000000"/>
        <rFont val="Calibri"/>
        <family val="2"/>
        <charset val="238"/>
        <scheme val="minor"/>
      </rPr>
      <t xml:space="preserve">Celý (plný) uväzok = 1; 1/2 uväzok = 0,5... v prípade dohodárov - napr. 40 hod/mesiac = 0,25 úväzku </t>
    </r>
    <r>
      <rPr>
        <b/>
        <sz val="11"/>
        <color rgb="FF000000"/>
        <rFont val="Calibri"/>
        <family val="2"/>
        <charset val="238"/>
        <scheme val="minor"/>
      </rPr>
      <t xml:space="preserve">        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Príklad - 2 zamestnanci s celým (plným) úväzkom + 3 zamestnanci s 1/2 úväzkom + 1 zamestnanec na dohodu 120 hodín/mesiac  = v sumáre 4,25 úväzku. </t>
    </r>
  </si>
  <si>
    <t>stĺpec I</t>
  </si>
  <si>
    <t>počet odpracovaných hodín všetkých zamestnancov - t.j. súčet odpracovaných hodín všetkých zamestnancov, ktorých činnosť súvisí s poskytovaním sociálnej služby / odborné, obslužné a iné činnosti v zmysle zákona o sociálnych službách</t>
  </si>
  <si>
    <t>stĺpec J</t>
  </si>
  <si>
    <r>
      <t xml:space="preserve">súčet odpracovaných hodín </t>
    </r>
    <r>
      <rPr>
        <b/>
        <sz val="11"/>
        <color rgb="FF000000"/>
        <rFont val="Calibri"/>
        <scheme val="minor"/>
      </rPr>
      <t xml:space="preserve">v priamom kontakte </t>
    </r>
    <r>
      <rPr>
        <sz val="11"/>
        <color rgb="FF000000"/>
        <rFont val="Calibri"/>
        <family val="2"/>
        <charset val="238"/>
        <scheme val="minor"/>
      </rPr>
      <t xml:space="preserve">s prijímateľmi sociálnej služby </t>
    </r>
    <r>
      <rPr>
        <sz val="11"/>
        <color rgb="FF000000"/>
        <rFont val="Calibri"/>
        <scheme val="minor"/>
      </rPr>
      <t xml:space="preserve">všetkých zamestnancov (uvedených v stĺpci G), z celkového počtu odpracovaných hodín všetkých zamestnancov - priamy výkon </t>
    </r>
  </si>
  <si>
    <t>K informáciám o zamestnancoch pracujúcich v priamom kontakte s prijímateľmi sociálnej služby:</t>
  </si>
  <si>
    <t>·         Údaj o počte týchto zamestnancov sa udáva z celkového počtu zamestnancov</t>
  </si>
  <si>
    <t xml:space="preserve">·         Údaj o počte hodín odpracovaných týmito zamestnancami vyjadruje údaj o reálnej dostupnosti poskytovanej sociálnej služby </t>
  </si>
  <si>
    <r>
      <t xml:space="preserve">·         Do počtu hodín </t>
    </r>
    <r>
      <rPr>
        <b/>
        <sz val="11"/>
        <color theme="1"/>
        <rFont val="Calibri"/>
        <family val="2"/>
        <charset val="238"/>
        <scheme val="minor"/>
      </rPr>
      <t>priamej práce</t>
    </r>
    <r>
      <rPr>
        <sz val="11"/>
        <color theme="1"/>
        <rFont val="Calibri"/>
        <family val="2"/>
        <charset val="238"/>
        <scheme val="minor"/>
      </rPr>
      <t xml:space="preserve"> sa započítavajú všetky odpracované hodiny zamestnancov pri výkone sociálnej služby, to zn. priamy výkon počas prevádzkových hodín NDC, NSSDR ambulantá forma/počas výkonu TSSKI, NSSDR v teréne</t>
    </r>
  </si>
  <si>
    <t>·         Do počtu hodín sa nezapočítavajú hodiny z celkového časového fondu zamestnanca, počas ktorých nie je v priamom kontakte s prijímateľmi sociálnej služby - napr. administratíva, cesta...a ani hodiny dovolenky, práceneschopnosti, náhradného voľna....</t>
  </si>
  <si>
    <t xml:space="preserve">Za oprávnené výdavky sa považujú celkové mzdové náklady na všetkých zamestnancov/dohodárov vykonávajúcich činnosti súvisiace so zabezpečením poskytovania sociálnej služby – nie len odpracované hodiny v priamom kontakte s prijímateľmi sociálnej služby. </t>
  </si>
  <si>
    <t>Údaje o počte odpracovaných hodín všetkých zamestnancov sa dokladujú výplatnými páskami. Tie sa k vyúčtovaniu dokladajú spolu s výkazmi do poisťovní a dokladmi o úhradách miezd a odvodov. </t>
  </si>
  <si>
    <t>Do oprávnených výdavkov na mzdové náklady z poskytnutého finančného príspevku patrí: </t>
  </si>
  <si>
    <t>✓ hrubá mzda zamestnancov/odmena dohodárov, ktorá zahŕňa odvody poistného za zamestnanca a daň z príjmov zo závislej činnosti, poistné platené zamestnávateľom z miezd v zákonom stanovenom rozsahu, najviac zo sumy prináležiacej k hrubej mesačnej mzde alebo platu na: zdravotné a sociálne poistenie, povinné príspevky na starobné dôchodkové sporenie</t>
  </si>
  <si>
    <t>✓ náhrada mzdy pri čerpanej dovolenke a náhrada príjmu pri dočasnej PN počas prvých 10 dní</t>
  </si>
  <si>
    <t>Nepatrí sem, a teda nie je možné vyplatiť z FPP odstupné, odchodné a náhradu mzdy alebo platu za nevyčerpanú dovolenku.  </t>
  </si>
  <si>
    <r>
      <t xml:space="preserve">Je dôležité pripomenúť, </t>
    </r>
    <r>
      <rPr>
        <b/>
        <sz val="11"/>
        <color theme="1"/>
        <rFont val="Calibri"/>
        <family val="2"/>
        <charset val="238"/>
        <scheme val="minor"/>
      </rPr>
      <t>že ak zamestnanec v rámci svojej činnosti vykonáva aj iné aktivity</t>
    </r>
    <r>
      <rPr>
        <sz val="11"/>
        <color theme="1"/>
        <rFont val="Calibri"/>
        <family val="2"/>
        <charset val="238"/>
        <scheme val="minor"/>
      </rPr>
      <t xml:space="preserve"> napr. v rámci projektu podporeného dotáciou (zmluva o poskytnutí dotácie) alebo v rámci inej sociálnej služby, je nevyhnuté vyvarovať sa duplicite a jasne oddeľovať činnosti v rámci pracovnej náplne a odpracovaných hodín čas určený na činnosti súvisiace s poskytovaním sociálnej služby (v rámci bežnej prevádzky sú potom hradené z poskytnutého finančného príspevku) a čas určený na iné aktivity. </t>
    </r>
    <r>
      <rPr>
        <b/>
        <sz val="11"/>
        <color theme="1"/>
        <rFont val="Calibri"/>
        <family val="2"/>
        <charset val="238"/>
        <scheme val="minor"/>
      </rPr>
      <t>Táto skutočnosť musí byť jasne vyznačená aj na výplatnej páske.  </t>
    </r>
  </si>
  <si>
    <t>Príklad:</t>
  </si>
  <si>
    <r>
      <t xml:space="preserve">Napr. ak rovnaký neverejný poskytovateľ poskytuje viac druhov sociálnych služieb financovaných na základe viacerých samostatných zmlúv o poskytnutí finančného príspevku alebo realizuje zároveň aj projekt podporený dotáciou – </t>
    </r>
    <r>
      <rPr>
        <b/>
        <sz val="11"/>
        <color theme="1"/>
        <rFont val="Calibri"/>
        <family val="2"/>
        <charset val="238"/>
        <scheme val="minor"/>
      </rPr>
      <t xml:space="preserve">do odpracovaných hodín jednotlivého zamestnanca v rámci danej sociálnej služby je možné zahrnúť len čas venovaný tejto konkrétne službe. </t>
    </r>
    <r>
      <rPr>
        <sz val="11"/>
        <color theme="1"/>
        <rFont val="Calibri"/>
        <family val="2"/>
        <charset val="238"/>
        <scheme val="minor"/>
      </rPr>
      <t>Ak sa jeden a ten istý zamestnanec podieľa na viacerých druhoch poskytovaných služieb alebo projektoch - v tabuľke Rozpis počtu zrealizovaných jednotiek výkonu započítate za každého zamestnanca iba hodiny odpracované v rámci danej sociálnej služby. Zároveň to musí byť na výplatných páskach vo vyúčtovaní uvedené/vyznačené spolu s rozdelením celkovo odpracovaných hodín na tieto rôzne činnosti v danom mesiaci.</t>
    </r>
  </si>
  <si>
    <t>.       Do hodín priame práce s prijímateľom SoS je možné započítať aj hodiny dobrovoľníckej práce, za predpokladu že prevažujúci bude počet hodín odpracovaných zamestnancami v riadnom dohodnutom pracovnom pomere v rámci prevádzkových hodín alebo plánovaných hodín poskytovania terénnej práce. Zároveň musia byť taktiež dodržané podmienky pre vykonávanie dobrovoľníckej práce v sociálnych službách ustanovených zákonom o sociálnych službách.</t>
  </si>
  <si>
    <t>sumár odpracovaných hodín v priamom konatakte s prijímateľmi - dobrovoľníci</t>
  </si>
  <si>
    <t xml:space="preserve">sumár - priamy výkon </t>
  </si>
  <si>
    <t>uveďte štandardný denný prevádzkový čas:                                                                            Pondelok od - do                                                                                                               Utorok od - do                                                                                                                       Streda od - do                                                                                                                      Štvrtok od - do                                                                                                                      Piatok od - do                                                                                                                       Sobota od - do                                                                                                                 Nedeľa od - do</t>
  </si>
  <si>
    <t>uveďte štandardný denný prevádzkový čas:                                                           Pondelok od - do                                                                                                              Utorok od - do                                                                                                                      Streda od - do                                                                                                                    Štvrtok od - do                                                                                                                      Piatok od - do                                                                                                                     Sobota od - do                                                                                                                   Nedeľa od - do</t>
  </si>
  <si>
    <t>uveďte štandardný denný čas a lokality poskytovania terénnej sociálnej služby:                                                                                                                          Pondelok  od - do             Lokality:                                                                                  Utorok od - do                   Lokality:                                                                             Streda od - do                    Lokality:                                                                                  Štvrtok od - do                   Lokality:                                                                            Piatok od - do                    Lokality:                                                                                          Sobota od - do                   Lokality:                                                                                   Nedeľa od - do                   Lokality:</t>
  </si>
  <si>
    <t>uveďte pozície jednotlivých zamestnancov:                                                                                                                                                                                                           -
-
uveďte priemerný počet dobrovoľníkov za rok:</t>
  </si>
  <si>
    <t xml:space="preserve">uveďte pozície jednotlivých zamestnancov:                                                                                                                                                                                                        -
-
uveďte priemerný počet dobrovoľníkov za rok: </t>
  </si>
  <si>
    <t>uveďte pozície jednotlivých zamestnancov:                                                                                                                                                                                                    -
-
uveďte priemerný počet dobrovoľníkov za rok:</t>
  </si>
  <si>
    <t>uveďte pozície jednotlivých zamestnancov:                                                                                                                                                                                                           -
-  
uveďte priemerený počet dobrovoľníkov za rok: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</si>
</sst>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444444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8"/>
      <color rgb="FF444444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Inter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0" fillId="0" borderId="5" xfId="0" applyBorder="1"/>
    <xf numFmtId="0" fontId="1" fillId="0" borderId="4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3" fillId="0" borderId="15" xfId="0" applyFont="1" applyBorder="1"/>
    <xf numFmtId="0" fontId="0" fillId="0" borderId="19" xfId="0" applyBorder="1"/>
    <xf numFmtId="0" fontId="3" fillId="0" borderId="0" xfId="0" quotePrefix="1" applyFont="1"/>
    <xf numFmtId="0" fontId="0" fillId="0" borderId="14" xfId="0" applyBorder="1"/>
    <xf numFmtId="0" fontId="0" fillId="2" borderId="12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2" xfId="0" applyBorder="1"/>
    <xf numFmtId="0" fontId="1" fillId="0" borderId="15" xfId="0" applyFont="1" applyBorder="1"/>
    <xf numFmtId="0" fontId="0" fillId="0" borderId="24" xfId="0" applyBorder="1"/>
    <xf numFmtId="0" fontId="8" fillId="0" borderId="25" xfId="0" applyFont="1" applyBorder="1" applyAlignment="1">
      <alignment vertical="top" wrapText="1"/>
    </xf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12" fillId="0" borderId="30" xfId="0" applyFont="1" applyBorder="1"/>
    <xf numFmtId="0" fontId="13" fillId="0" borderId="31" xfId="0" quotePrefix="1" applyFont="1" applyBorder="1"/>
    <xf numFmtId="0" fontId="13" fillId="0" borderId="32" xfId="0" quotePrefix="1" applyFont="1" applyBorder="1"/>
    <xf numFmtId="0" fontId="13" fillId="3" borderId="32" xfId="0" applyFont="1" applyFill="1" applyBorder="1" applyAlignment="1">
      <alignment horizontal="center"/>
    </xf>
    <xf numFmtId="0" fontId="12" fillId="0" borderId="33" xfId="0" applyFont="1" applyBorder="1"/>
    <xf numFmtId="0" fontId="8" fillId="0" borderId="31" xfId="0" applyFont="1" applyBorder="1" applyAlignment="1">
      <alignment horizontal="center"/>
    </xf>
    <xf numFmtId="0" fontId="9" fillId="0" borderId="30" xfId="0" applyFont="1" applyBorder="1"/>
    <xf numFmtId="0" fontId="10" fillId="0" borderId="31" xfId="0" quotePrefix="1" applyFont="1" applyBorder="1"/>
    <xf numFmtId="0" fontId="9" fillId="0" borderId="35" xfId="0" applyFont="1" applyBorder="1"/>
    <xf numFmtId="0" fontId="9" fillId="3" borderId="36" xfId="0" applyFont="1" applyFill="1" applyBorder="1"/>
    <xf numFmtId="0" fontId="11" fillId="0" borderId="33" xfId="0" applyFont="1" applyBorder="1"/>
    <xf numFmtId="0" fontId="9" fillId="0" borderId="37" xfId="0" applyFont="1" applyBorder="1" applyAlignment="1">
      <alignment horizontal="center"/>
    </xf>
    <xf numFmtId="0" fontId="9" fillId="0" borderId="36" xfId="0" applyFont="1" applyBorder="1"/>
    <xf numFmtId="0" fontId="8" fillId="0" borderId="33" xfId="0" applyFont="1" applyBorder="1"/>
    <xf numFmtId="0" fontId="9" fillId="0" borderId="37" xfId="0" applyFont="1" applyBorder="1"/>
    <xf numFmtId="0" fontId="8" fillId="0" borderId="33" xfId="0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0" fontId="0" fillId="0" borderId="2" xfId="0" applyBorder="1"/>
    <xf numFmtId="0" fontId="0" fillId="0" borderId="4" xfId="0" applyBorder="1"/>
    <xf numFmtId="0" fontId="0" fillId="0" borderId="45" xfId="0" applyBorder="1"/>
    <xf numFmtId="0" fontId="8" fillId="0" borderId="3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top" wrapText="1"/>
    </xf>
    <xf numFmtId="0" fontId="4" fillId="4" borderId="46" xfId="0" applyFont="1" applyFill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3" fillId="0" borderId="31" xfId="0" quotePrefix="1" applyFont="1" applyBorder="1" applyAlignment="1">
      <alignment horizontal="right"/>
    </xf>
    <xf numFmtId="0" fontId="9" fillId="0" borderId="35" xfId="0" applyFont="1" applyBorder="1" applyAlignment="1">
      <alignment horizontal="center"/>
    </xf>
    <xf numFmtId="0" fontId="6" fillId="7" borderId="48" xfId="0" applyFont="1" applyFill="1" applyBorder="1" applyAlignment="1">
      <alignment horizontal="center" wrapText="1"/>
    </xf>
    <xf numFmtId="0" fontId="0" fillId="5" borderId="39" xfId="0" applyFill="1" applyBorder="1" applyAlignment="1">
      <alignment horizontal="center" wrapText="1"/>
    </xf>
    <xf numFmtId="0" fontId="0" fillId="0" borderId="20" xfId="0" applyBorder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48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6" fillId="7" borderId="50" xfId="0" applyFont="1" applyFill="1" applyBorder="1" applyAlignment="1">
      <alignment horizontal="center" wrapText="1"/>
    </xf>
    <xf numFmtId="0" fontId="4" fillId="4" borderId="51" xfId="0" applyFont="1" applyFill="1" applyBorder="1" applyAlignment="1">
      <alignment horizontal="center" wrapText="1"/>
    </xf>
    <xf numFmtId="0" fontId="0" fillId="0" borderId="52" xfId="0" applyBorder="1"/>
    <xf numFmtId="0" fontId="0" fillId="0" borderId="53" xfId="0" applyBorder="1"/>
    <xf numFmtId="0" fontId="13" fillId="0" borderId="54" xfId="0" quotePrefix="1" applyFont="1" applyBorder="1" applyAlignment="1">
      <alignment horizontal="center"/>
    </xf>
    <xf numFmtId="0" fontId="13" fillId="0" borderId="55" xfId="0" applyFont="1" applyBorder="1"/>
    <xf numFmtId="0" fontId="0" fillId="0" borderId="2" xfId="0" applyBorder="1" applyAlignment="1">
      <alignment horizontal="center" wrapText="1"/>
    </xf>
    <xf numFmtId="0" fontId="11" fillId="0" borderId="49" xfId="0" applyFont="1" applyBorder="1"/>
    <xf numFmtId="0" fontId="12" fillId="0" borderId="15" xfId="0" applyFont="1" applyBorder="1"/>
    <xf numFmtId="0" fontId="13" fillId="0" borderId="0" xfId="0" quotePrefix="1" applyFont="1"/>
    <xf numFmtId="0" fontId="12" fillId="0" borderId="0" xfId="0" applyFont="1"/>
    <xf numFmtId="0" fontId="8" fillId="0" borderId="0" xfId="0" applyFont="1" applyAlignment="1">
      <alignment horizontal="center"/>
    </xf>
    <xf numFmtId="0" fontId="13" fillId="0" borderId="0" xfId="0" quotePrefix="1" applyFont="1" applyAlignment="1">
      <alignment horizontal="right"/>
    </xf>
    <xf numFmtId="0" fontId="13" fillId="0" borderId="0" xfId="0" applyFont="1"/>
    <xf numFmtId="0" fontId="17" fillId="3" borderId="0" xfId="0" applyFont="1" applyFill="1" applyAlignment="1">
      <alignment horizontal="center" wrapText="1"/>
    </xf>
    <xf numFmtId="0" fontId="9" fillId="0" borderId="15" xfId="0" applyFont="1" applyBorder="1"/>
    <xf numFmtId="0" fontId="10" fillId="0" borderId="15" xfId="0" quotePrefix="1" applyFont="1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3" fillId="0" borderId="0" xfId="0" quotePrefix="1" applyFont="1" applyAlignment="1">
      <alignment horizontal="center"/>
    </xf>
    <xf numFmtId="0" fontId="10" fillId="0" borderId="0" xfId="0" quotePrefix="1" applyFont="1"/>
    <xf numFmtId="0" fontId="8" fillId="0" borderId="0" xfId="0" applyFont="1" applyAlignment="1">
      <alignment horizontal="right" vertical="center"/>
    </xf>
    <xf numFmtId="0" fontId="0" fillId="7" borderId="4" xfId="0" applyFill="1" applyBorder="1"/>
    <xf numFmtId="0" fontId="0" fillId="7" borderId="9" xfId="0" applyFill="1" applyBorder="1"/>
    <xf numFmtId="0" fontId="0" fillId="7" borderId="45" xfId="0" applyFill="1" applyBorder="1"/>
    <xf numFmtId="0" fontId="8" fillId="7" borderId="34" xfId="0" applyFont="1" applyFill="1" applyBorder="1" applyAlignment="1">
      <alignment horizontal="center"/>
    </xf>
    <xf numFmtId="0" fontId="0" fillId="0" borderId="56" xfId="0" applyBorder="1" applyAlignment="1">
      <alignment horizontal="center" wrapText="1"/>
    </xf>
    <xf numFmtId="0" fontId="0" fillId="0" borderId="57" xfId="0" applyBorder="1"/>
    <xf numFmtId="0" fontId="0" fillId="0" borderId="23" xfId="0" applyBorder="1"/>
    <xf numFmtId="0" fontId="9" fillId="0" borderId="4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0" xfId="0" applyBorder="1"/>
    <xf numFmtId="0" fontId="0" fillId="0" borderId="47" xfId="0" applyBorder="1"/>
    <xf numFmtId="0" fontId="1" fillId="0" borderId="3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10" xfId="0" applyBorder="1"/>
    <xf numFmtId="0" fontId="0" fillId="0" borderId="27" xfId="0" applyBorder="1"/>
    <xf numFmtId="0" fontId="0" fillId="0" borderId="16" xfId="0" applyBorder="1"/>
    <xf numFmtId="0" fontId="0" fillId="0" borderId="17" xfId="0" applyBorder="1"/>
    <xf numFmtId="0" fontId="1" fillId="6" borderId="30" xfId="0" applyFont="1" applyFill="1" applyBorder="1"/>
    <xf numFmtId="0" fontId="1" fillId="6" borderId="43" xfId="0" applyFont="1" applyFill="1" applyBorder="1"/>
    <xf numFmtId="0" fontId="1" fillId="6" borderId="44" xfId="0" applyFont="1" applyFill="1" applyBorder="1"/>
    <xf numFmtId="0" fontId="0" fillId="0" borderId="11" xfId="0" applyBorder="1"/>
    <xf numFmtId="0" fontId="0" fillId="0" borderId="25" xfId="0" applyBorder="1"/>
    <xf numFmtId="0" fontId="0" fillId="0" borderId="26" xfId="0" applyBorder="1"/>
    <xf numFmtId="0" fontId="0" fillId="0" borderId="18" xfId="0" applyBorder="1"/>
    <xf numFmtId="0" fontId="1" fillId="0" borderId="5" xfId="0" applyFont="1" applyBorder="1"/>
    <xf numFmtId="0" fontId="1" fillId="0" borderId="38" xfId="0" applyFont="1" applyBorder="1"/>
    <xf numFmtId="0" fontId="1" fillId="0" borderId="39" xfId="0" applyFont="1" applyBorder="1"/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20" xfId="0" applyFont="1" applyFill="1" applyBorder="1" applyAlignment="1">
      <alignment wrapText="1"/>
    </xf>
    <xf numFmtId="0" fontId="0" fillId="3" borderId="2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4" fillId="4" borderId="2" xfId="0" applyFont="1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3" fillId="0" borderId="58" xfId="0" applyFont="1" applyBorder="1"/>
    <xf numFmtId="0" fontId="0" fillId="0" borderId="6" xfId="0" applyBorder="1" applyAlignment="1">
      <alignment horizontal="center" wrapText="1"/>
    </xf>
    <xf numFmtId="0" fontId="0" fillId="8" borderId="46" xfId="0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0" borderId="49" xfId="0" applyFont="1" applyBorder="1"/>
    <xf numFmtId="0" fontId="1" fillId="0" borderId="33" xfId="0" applyFont="1" applyBorder="1"/>
    <xf numFmtId="0" fontId="0" fillId="0" borderId="30" xfId="0" applyBorder="1"/>
    <xf numFmtId="0" fontId="0" fillId="0" borderId="43" xfId="0" applyBorder="1"/>
    <xf numFmtId="0" fontId="0" fillId="0" borderId="44" xfId="0" applyBorder="1"/>
    <xf numFmtId="0" fontId="1" fillId="0" borderId="0" xfId="0" applyFont="1" applyFill="1" applyBorder="1"/>
    <xf numFmtId="0" fontId="1" fillId="6" borderId="60" xfId="0" applyFont="1" applyFill="1" applyBorder="1"/>
    <xf numFmtId="0" fontId="1" fillId="6" borderId="59" xfId="0" applyFont="1" applyFill="1" applyBorder="1"/>
    <xf numFmtId="0" fontId="1" fillId="6" borderId="61" xfId="0" applyFont="1" applyFill="1" applyBorder="1"/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5" borderId="30" xfId="0" applyFont="1" applyFill="1" applyBorder="1" applyAlignment="1">
      <alignment vertical="top" wrapText="1"/>
    </xf>
    <xf numFmtId="0" fontId="5" fillId="5" borderId="43" xfId="0" applyFont="1" applyFill="1" applyBorder="1" applyAlignment="1">
      <alignment vertical="top" wrapText="1"/>
    </xf>
    <xf numFmtId="0" fontId="5" fillId="5" borderId="44" xfId="0" applyFont="1" applyFill="1" applyBorder="1" applyAlignment="1">
      <alignment vertical="top" wrapText="1"/>
    </xf>
    <xf numFmtId="0" fontId="1" fillId="2" borderId="37" xfId="0" applyFont="1" applyFill="1" applyBorder="1" applyAlignment="1">
      <alignment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43" xfId="0" applyFont="1" applyFill="1" applyBorder="1" applyAlignment="1">
      <alignment vertical="top" wrapText="1"/>
    </xf>
    <xf numFmtId="0" fontId="1" fillId="2" borderId="44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29</xdr:row>
      <xdr:rowOff>0</xdr:rowOff>
    </xdr:from>
    <xdr:to>
      <xdr:col>11</xdr:col>
      <xdr:colOff>180975</xdr:colOff>
      <xdr:row>31</xdr:row>
      <xdr:rowOff>0</xdr:rowOff>
    </xdr:to>
    <xdr:sp macro="" textlink="">
      <xdr:nvSpPr>
        <xdr:cNvPr id="4" name="Obdĺžnik: zaoblené rohy 2">
          <a:extLst>
            <a:ext uri="{FF2B5EF4-FFF2-40B4-BE49-F238E27FC236}">
              <a16:creationId xmlns:a16="http://schemas.microsoft.com/office/drawing/2014/main" id="{EA157E7E-644F-6981-22DB-6C253BDA01BB}"/>
            </a:ext>
          </a:extLst>
        </xdr:cNvPr>
        <xdr:cNvSpPr>
          <a:spLocks noChangeArrowheads="1"/>
        </xdr:cNvSpPr>
      </xdr:nvSpPr>
      <xdr:spPr bwMode="auto">
        <a:xfrm>
          <a:off x="600075" y="8639175"/>
          <a:ext cx="8134350" cy="361950"/>
        </a:xfrm>
        <a:prstGeom prst="roundRect">
          <a:avLst>
            <a:gd name="adj" fmla="val 16667"/>
          </a:avLst>
        </a:prstGeom>
        <a:solidFill>
          <a:srgbClr val="E7E6E6"/>
        </a:solidFill>
        <a:ln w="12700">
          <a:solidFill>
            <a:srgbClr val="09101D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Doklady k údajom o počte hodín všetkých zamestnacov a duplicita v rámci vykonávaných činností - stĺpec F, J</a:t>
          </a:r>
        </a:p>
      </xdr:txBody>
    </xdr:sp>
    <xdr:clientData/>
  </xdr:twoCellAnchor>
  <xdr:twoCellAnchor>
    <xdr:from>
      <xdr:col>0</xdr:col>
      <xdr:colOff>600075</xdr:colOff>
      <xdr:row>1</xdr:row>
      <xdr:rowOff>171450</xdr:rowOff>
    </xdr:from>
    <xdr:to>
      <xdr:col>2</xdr:col>
      <xdr:colOff>38100</xdr:colOff>
      <xdr:row>4</xdr:row>
      <xdr:rowOff>0</xdr:rowOff>
    </xdr:to>
    <xdr:sp macro="" textlink="">
      <xdr:nvSpPr>
        <xdr:cNvPr id="6153" name="Obdĺžnik: zaoblené rohy 2">
          <a:extLst>
            <a:ext uri="{FF2B5EF4-FFF2-40B4-BE49-F238E27FC236}">
              <a16:creationId xmlns:a16="http://schemas.microsoft.com/office/drawing/2014/main" id="{1429A8E8-756A-AB27-7D71-2A1232902645}"/>
            </a:ext>
          </a:extLst>
        </xdr:cNvPr>
        <xdr:cNvSpPr>
          <a:spLocks noChangeArrowheads="1"/>
        </xdr:cNvSpPr>
      </xdr:nvSpPr>
      <xdr:spPr bwMode="auto">
        <a:xfrm>
          <a:off x="600075" y="361950"/>
          <a:ext cx="2505075" cy="400050"/>
        </a:xfrm>
        <a:prstGeom prst="roundRect">
          <a:avLst>
            <a:gd name="adj" fmla="val 16667"/>
          </a:avLst>
        </a:prstGeom>
        <a:solidFill>
          <a:srgbClr val="E7E6E6"/>
        </a:solidFill>
        <a:ln w="12700">
          <a:solidFill>
            <a:srgbClr val="09101D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k-SK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Vysvetlivky k stĺpcom a údajom</a:t>
          </a:r>
          <a:endParaRPr lang="sk-SK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653F-DC16-4869-B6A2-7F3BCA31A930}">
  <sheetPr>
    <pageSetUpPr fitToPage="1"/>
  </sheetPr>
  <dimension ref="A1:CO29"/>
  <sheetViews>
    <sheetView topLeftCell="A3" zoomScaleNormal="100" workbookViewId="0">
      <selection activeCell="N22" sqref="N22"/>
    </sheetView>
  </sheetViews>
  <sheetFormatPr defaultRowHeight="15" customHeight="1" x14ac:dyDescent="0.25"/>
  <cols>
    <col min="1" max="1" width="20.85546875" customWidth="1"/>
    <col min="2" max="2" width="17.85546875" customWidth="1"/>
    <col min="3" max="3" width="16.42578125" customWidth="1"/>
    <col min="4" max="4" width="15.140625" customWidth="1"/>
    <col min="5" max="5" width="17.5703125" customWidth="1"/>
    <col min="6" max="8" width="16.28515625" customWidth="1"/>
    <col min="9" max="9" width="18.5703125" customWidth="1"/>
    <col min="10" max="10" width="20" customWidth="1"/>
    <col min="11" max="11" width="14.28515625" customWidth="1"/>
    <col min="12" max="12" width="9.7109375" customWidth="1"/>
    <col min="13" max="19" width="13.28515625" customWidth="1"/>
  </cols>
  <sheetData>
    <row r="1" spans="1:18" ht="26.25" x14ac:dyDescent="0.4">
      <c r="A1" s="3" t="s">
        <v>0</v>
      </c>
    </row>
    <row r="2" spans="1:18" ht="15" customHeight="1" thickBot="1" x14ac:dyDescent="0.3"/>
    <row r="3" spans="1:18" ht="21.75" customHeight="1" thickBot="1" x14ac:dyDescent="0.3">
      <c r="A3" s="97" t="s">
        <v>1</v>
      </c>
      <c r="B3" s="98"/>
      <c r="C3" s="160"/>
      <c r="D3" s="161"/>
      <c r="E3" s="162"/>
      <c r="F3" s="163"/>
      <c r="G3" s="163"/>
      <c r="H3" s="163"/>
      <c r="I3" s="163"/>
      <c r="J3" s="163"/>
      <c r="K3" s="163"/>
      <c r="L3" s="163"/>
    </row>
    <row r="4" spans="1:18" ht="27.95" customHeight="1" thickBot="1" x14ac:dyDescent="0.3">
      <c r="A4" s="99" t="s">
        <v>2</v>
      </c>
      <c r="B4" s="100"/>
      <c r="C4" s="157" t="s">
        <v>3</v>
      </c>
      <c r="D4" s="158"/>
      <c r="E4" s="159"/>
      <c r="F4" s="156"/>
      <c r="G4" s="156"/>
      <c r="H4" s="156"/>
      <c r="I4" s="156"/>
      <c r="J4" s="156"/>
    </row>
    <row r="5" spans="1:18" ht="36.950000000000003" customHeight="1" thickBot="1" x14ac:dyDescent="0.3">
      <c r="A5" s="20"/>
      <c r="B5" s="101" t="s">
        <v>4</v>
      </c>
      <c r="C5" s="102"/>
      <c r="D5" s="102"/>
      <c r="E5" s="103"/>
      <c r="F5" s="101" t="s">
        <v>5</v>
      </c>
      <c r="G5" s="102"/>
      <c r="H5" s="104"/>
      <c r="I5" s="101" t="s">
        <v>6</v>
      </c>
      <c r="J5" s="102"/>
      <c r="K5" s="102"/>
      <c r="L5" s="104"/>
      <c r="M5" s="96"/>
      <c r="N5" s="96"/>
      <c r="O5" s="96"/>
      <c r="P5" s="96"/>
      <c r="Q5" s="95"/>
      <c r="R5" s="95"/>
    </row>
    <row r="6" spans="1:18" ht="110.25" customHeight="1" x14ac:dyDescent="0.25">
      <c r="A6" s="15" t="s">
        <v>7</v>
      </c>
      <c r="B6" s="61" t="s">
        <v>8</v>
      </c>
      <c r="C6" s="50" t="s">
        <v>9</v>
      </c>
      <c r="D6" s="50" t="s">
        <v>10</v>
      </c>
      <c r="E6" s="51" t="s">
        <v>11</v>
      </c>
      <c r="F6" s="52" t="s">
        <v>12</v>
      </c>
      <c r="G6" s="57" t="s">
        <v>13</v>
      </c>
      <c r="H6" s="53" t="s">
        <v>14</v>
      </c>
      <c r="I6" s="56" t="s">
        <v>15</v>
      </c>
      <c r="J6" s="150" t="s">
        <v>16</v>
      </c>
      <c r="K6" s="148" t="s">
        <v>84</v>
      </c>
      <c r="L6" s="149" t="s">
        <v>85</v>
      </c>
      <c r="M6" s="8"/>
      <c r="N6" s="8"/>
      <c r="O6" s="47"/>
      <c r="P6" s="47"/>
      <c r="Q6" s="59"/>
      <c r="R6" s="60"/>
    </row>
    <row r="7" spans="1:18" x14ac:dyDescent="0.25">
      <c r="A7" s="15" t="s">
        <v>17</v>
      </c>
      <c r="B7" s="10"/>
      <c r="C7" s="1"/>
      <c r="D7" s="1"/>
      <c r="E7" s="11" t="e">
        <f>D7/C7</f>
        <v>#DIV/0!</v>
      </c>
      <c r="F7" s="10"/>
      <c r="G7" s="87"/>
      <c r="H7" s="44"/>
      <c r="I7" s="10">
        <f t="shared" ref="I7:I18" si="0">H7*160</f>
        <v>0</v>
      </c>
      <c r="J7" s="43"/>
      <c r="K7" s="43"/>
      <c r="L7" s="11">
        <f>J7+K7</f>
        <v>0</v>
      </c>
    </row>
    <row r="8" spans="1:18" x14ac:dyDescent="0.25">
      <c r="A8" s="15" t="s">
        <v>18</v>
      </c>
      <c r="B8" s="10"/>
      <c r="C8" s="1"/>
      <c r="D8" s="1"/>
      <c r="E8" s="11" t="e">
        <f t="shared" ref="E8:E18" si="1">D8/C8</f>
        <v>#DIV/0!</v>
      </c>
      <c r="F8" s="10"/>
      <c r="G8" s="87"/>
      <c r="H8" s="44"/>
      <c r="I8" s="10">
        <f t="shared" si="0"/>
        <v>0</v>
      </c>
      <c r="J8" s="43"/>
      <c r="K8" s="43"/>
      <c r="L8" s="11">
        <f t="shared" ref="L8:L19" si="2">J8+K8</f>
        <v>0</v>
      </c>
    </row>
    <row r="9" spans="1:18" x14ac:dyDescent="0.25">
      <c r="A9" s="15" t="s">
        <v>19</v>
      </c>
      <c r="B9" s="10"/>
      <c r="C9" s="1"/>
      <c r="D9" s="1"/>
      <c r="E9" s="11" t="e">
        <f t="shared" si="1"/>
        <v>#DIV/0!</v>
      </c>
      <c r="F9" s="10"/>
      <c r="G9" s="87"/>
      <c r="H9" s="44"/>
      <c r="I9" s="10">
        <f t="shared" si="0"/>
        <v>0</v>
      </c>
      <c r="J9" s="43"/>
      <c r="K9" s="43"/>
      <c r="L9" s="11">
        <f t="shared" si="2"/>
        <v>0</v>
      </c>
    </row>
    <row r="10" spans="1:18" x14ac:dyDescent="0.25">
      <c r="A10" s="15" t="s">
        <v>20</v>
      </c>
      <c r="B10" s="10"/>
      <c r="C10" s="1"/>
      <c r="D10" s="1"/>
      <c r="E10" s="11" t="e">
        <f t="shared" si="1"/>
        <v>#DIV/0!</v>
      </c>
      <c r="F10" s="10"/>
      <c r="G10" s="87"/>
      <c r="H10" s="44"/>
      <c r="I10" s="10">
        <f t="shared" si="0"/>
        <v>0</v>
      </c>
      <c r="J10" s="43"/>
      <c r="K10" s="43"/>
      <c r="L10" s="11">
        <f t="shared" si="2"/>
        <v>0</v>
      </c>
    </row>
    <row r="11" spans="1:18" x14ac:dyDescent="0.25">
      <c r="A11" s="15" t="s">
        <v>21</v>
      </c>
      <c r="B11" s="10"/>
      <c r="C11" s="1"/>
      <c r="D11" s="1"/>
      <c r="E11" s="11" t="e">
        <f t="shared" si="1"/>
        <v>#DIV/0!</v>
      </c>
      <c r="F11" s="10"/>
      <c r="G11" s="87"/>
      <c r="H11" s="44"/>
      <c r="I11" s="10">
        <f t="shared" si="0"/>
        <v>0</v>
      </c>
      <c r="J11" s="43"/>
      <c r="K11" s="43"/>
      <c r="L11" s="11">
        <f t="shared" si="2"/>
        <v>0</v>
      </c>
      <c r="O11" s="8"/>
      <c r="P11" s="8"/>
    </row>
    <row r="12" spans="1:18" x14ac:dyDescent="0.25">
      <c r="A12" s="15" t="s">
        <v>22</v>
      </c>
      <c r="B12" s="10"/>
      <c r="C12" s="1"/>
      <c r="D12" s="1"/>
      <c r="E12" s="11" t="e">
        <f t="shared" si="1"/>
        <v>#DIV/0!</v>
      </c>
      <c r="F12" s="10"/>
      <c r="G12" s="87"/>
      <c r="H12" s="44"/>
      <c r="I12" s="10">
        <f t="shared" si="0"/>
        <v>0</v>
      </c>
      <c r="J12" s="43"/>
      <c r="K12" s="43"/>
      <c r="L12" s="11">
        <f t="shared" si="2"/>
        <v>0</v>
      </c>
    </row>
    <row r="13" spans="1:18" x14ac:dyDescent="0.25">
      <c r="A13" s="15" t="s">
        <v>23</v>
      </c>
      <c r="B13" s="10"/>
      <c r="C13" s="1"/>
      <c r="D13" s="1"/>
      <c r="E13" s="11" t="e">
        <f t="shared" si="1"/>
        <v>#DIV/0!</v>
      </c>
      <c r="F13" s="10"/>
      <c r="G13" s="87"/>
      <c r="H13" s="44"/>
      <c r="I13" s="10">
        <f t="shared" si="0"/>
        <v>0</v>
      </c>
      <c r="J13" s="43"/>
      <c r="K13" s="43"/>
      <c r="L13" s="11">
        <f t="shared" si="2"/>
        <v>0</v>
      </c>
    </row>
    <row r="14" spans="1:18" x14ac:dyDescent="0.25">
      <c r="A14" s="15" t="s">
        <v>24</v>
      </c>
      <c r="B14" s="10"/>
      <c r="C14" s="1"/>
      <c r="D14" s="1"/>
      <c r="E14" s="11" t="e">
        <f t="shared" si="1"/>
        <v>#DIV/0!</v>
      </c>
      <c r="F14" s="10"/>
      <c r="G14" s="87"/>
      <c r="H14" s="44"/>
      <c r="I14" s="10">
        <f t="shared" si="0"/>
        <v>0</v>
      </c>
      <c r="J14" s="43"/>
      <c r="K14" s="43"/>
      <c r="L14" s="11">
        <f t="shared" si="2"/>
        <v>0</v>
      </c>
    </row>
    <row r="15" spans="1:18" x14ac:dyDescent="0.25">
      <c r="A15" s="15" t="s">
        <v>25</v>
      </c>
      <c r="B15" s="10"/>
      <c r="C15" s="1"/>
      <c r="D15" s="1"/>
      <c r="E15" s="11" t="e">
        <f t="shared" si="1"/>
        <v>#DIV/0!</v>
      </c>
      <c r="F15" s="10"/>
      <c r="G15" s="87"/>
      <c r="H15" s="44"/>
      <c r="I15" s="10">
        <f t="shared" si="0"/>
        <v>0</v>
      </c>
      <c r="J15" s="43"/>
      <c r="K15" s="43"/>
      <c r="L15" s="11">
        <f t="shared" si="2"/>
        <v>0</v>
      </c>
    </row>
    <row r="16" spans="1:18" x14ac:dyDescent="0.25">
      <c r="A16" s="15" t="s">
        <v>26</v>
      </c>
      <c r="B16" s="10"/>
      <c r="C16" s="1"/>
      <c r="D16" s="1"/>
      <c r="E16" s="11" t="e">
        <f t="shared" si="1"/>
        <v>#DIV/0!</v>
      </c>
      <c r="F16" s="10"/>
      <c r="G16" s="87"/>
      <c r="H16" s="44"/>
      <c r="I16" s="10">
        <f t="shared" si="0"/>
        <v>0</v>
      </c>
      <c r="J16" s="43"/>
      <c r="K16" s="43"/>
      <c r="L16" s="11">
        <f t="shared" si="2"/>
        <v>0</v>
      </c>
    </row>
    <row r="17" spans="1:93" x14ac:dyDescent="0.25">
      <c r="A17" s="15" t="s">
        <v>27</v>
      </c>
      <c r="B17" s="10"/>
      <c r="C17" s="1"/>
      <c r="D17" s="1"/>
      <c r="E17" s="11" t="e">
        <f t="shared" si="1"/>
        <v>#DIV/0!</v>
      </c>
      <c r="F17" s="18"/>
      <c r="G17" s="88"/>
      <c r="H17" s="9"/>
      <c r="I17" s="10">
        <f t="shared" si="0"/>
        <v>0</v>
      </c>
      <c r="J17" s="43"/>
      <c r="K17" s="43"/>
      <c r="L17" s="11">
        <f t="shared" si="2"/>
        <v>0</v>
      </c>
    </row>
    <row r="18" spans="1:93" ht="15.75" thickBot="1" x14ac:dyDescent="0.3">
      <c r="A18" s="23" t="s">
        <v>28</v>
      </c>
      <c r="B18" s="18"/>
      <c r="C18" s="5"/>
      <c r="D18" s="5"/>
      <c r="E18" s="13" t="e">
        <f t="shared" si="1"/>
        <v>#DIV/0!</v>
      </c>
      <c r="F18" s="24"/>
      <c r="G18" s="89"/>
      <c r="H18" s="45"/>
      <c r="I18" s="18">
        <f t="shared" si="0"/>
        <v>0</v>
      </c>
      <c r="J18" s="58"/>
      <c r="K18" s="58"/>
      <c r="L18" s="13">
        <f t="shared" si="2"/>
        <v>0</v>
      </c>
    </row>
    <row r="19" spans="1:93" ht="21.75" customHeight="1" thickBot="1" x14ac:dyDescent="0.3">
      <c r="A19" s="25" t="s">
        <v>29</v>
      </c>
      <c r="B19" s="26">
        <f>SUM(B7:B18)</f>
        <v>0</v>
      </c>
      <c r="C19" s="27">
        <f>SUM(C7:C18)</f>
        <v>0</v>
      </c>
      <c r="D19" s="28"/>
      <c r="E19" s="29" t="e">
        <f>D19/C19</f>
        <v>#DIV/0!</v>
      </c>
      <c r="F19" s="30" t="s">
        <v>30</v>
      </c>
      <c r="G19" s="90" t="s">
        <v>30</v>
      </c>
      <c r="H19" s="46" t="s">
        <v>30</v>
      </c>
      <c r="I19" s="54">
        <f>SUM(I7:I18)</f>
        <v>0</v>
      </c>
      <c r="J19" s="147">
        <f>SUM(J7:J18)</f>
        <v>0</v>
      </c>
      <c r="K19" s="151">
        <f>SUM(K7:K18)</f>
        <v>0</v>
      </c>
      <c r="L19" s="152">
        <f t="shared" si="2"/>
        <v>0</v>
      </c>
    </row>
    <row r="20" spans="1:93" ht="58.5" customHeight="1" x14ac:dyDescent="0.25">
      <c r="A20" s="71"/>
      <c r="B20" s="72"/>
      <c r="C20" s="72"/>
      <c r="D20" s="77" t="s">
        <v>31</v>
      </c>
      <c r="E20" s="73"/>
      <c r="F20" s="74"/>
      <c r="G20" s="74"/>
      <c r="H20" s="74"/>
      <c r="I20" s="75"/>
      <c r="J20" s="76"/>
    </row>
    <row r="21" spans="1:93" ht="15.75" thickBot="1" x14ac:dyDescent="0.3">
      <c r="A21" s="19"/>
      <c r="B21" s="14"/>
      <c r="C21" s="14"/>
      <c r="D21" s="14"/>
      <c r="E21" s="14"/>
      <c r="F21" s="14"/>
      <c r="G21" s="14"/>
      <c r="H21" s="14"/>
      <c r="I21" s="14"/>
      <c r="J21" s="14"/>
    </row>
    <row r="22" spans="1:93" ht="128.25" customHeight="1" thickBot="1" x14ac:dyDescent="0.3">
      <c r="A22" s="21" t="s">
        <v>32</v>
      </c>
      <c r="B22" s="168" t="s">
        <v>86</v>
      </c>
      <c r="C22" s="169"/>
      <c r="D22" s="169"/>
      <c r="E22" s="170"/>
      <c r="F22" s="48"/>
      <c r="G22" s="165" t="s">
        <v>92</v>
      </c>
      <c r="H22" s="166"/>
      <c r="I22" s="166"/>
      <c r="J22" s="166"/>
      <c r="K22" s="166"/>
      <c r="L22" s="167"/>
    </row>
    <row r="25" spans="1:93" s="2" customForma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6"/>
    </row>
    <row r="29" spans="1:93" x14ac:dyDescent="0.25"/>
  </sheetData>
  <mergeCells count="12">
    <mergeCell ref="A3:B3"/>
    <mergeCell ref="A4:B4"/>
    <mergeCell ref="B5:E5"/>
    <mergeCell ref="F5:H5"/>
    <mergeCell ref="I5:L5"/>
    <mergeCell ref="C4:E4"/>
    <mergeCell ref="C3:E3"/>
    <mergeCell ref="Q5:R5"/>
    <mergeCell ref="M5:N5"/>
    <mergeCell ref="O5:P5"/>
    <mergeCell ref="B22:E22"/>
    <mergeCell ref="G22:L22"/>
  </mergeCells>
  <pageMargins left="0.7" right="0.7" top="0.75" bottom="0.75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1A3B-92BE-479C-A37D-228786083FA3}">
  <dimension ref="A1:L22"/>
  <sheetViews>
    <sheetView topLeftCell="A6" zoomScaleNormal="100" workbookViewId="0">
      <selection activeCell="B22" sqref="B22:E22"/>
    </sheetView>
  </sheetViews>
  <sheetFormatPr defaultRowHeight="15" customHeight="1" x14ac:dyDescent="0.25"/>
  <cols>
    <col min="1" max="1" width="15.28515625" customWidth="1"/>
    <col min="2" max="2" width="23.42578125" customWidth="1"/>
    <col min="3" max="3" width="19.140625" customWidth="1"/>
    <col min="4" max="4" width="15.140625" customWidth="1"/>
    <col min="5" max="5" width="17.5703125" customWidth="1"/>
    <col min="6" max="6" width="16.140625" customWidth="1"/>
    <col min="7" max="7" width="15" customWidth="1"/>
    <col min="8" max="8" width="16.140625" customWidth="1"/>
    <col min="9" max="9" width="15.85546875" customWidth="1"/>
    <col min="10" max="10" width="19.42578125" customWidth="1"/>
    <col min="11" max="11" width="14.28515625" customWidth="1"/>
    <col min="12" max="12" width="9.28515625" customWidth="1"/>
  </cols>
  <sheetData>
    <row r="1" spans="1:12" ht="26.25" x14ac:dyDescent="0.4">
      <c r="A1" s="3" t="s">
        <v>0</v>
      </c>
    </row>
    <row r="2" spans="1:12" ht="15" customHeight="1" thickBot="1" x14ac:dyDescent="0.3"/>
    <row r="3" spans="1:12" ht="22.5" customHeight="1" thickBot="1" x14ac:dyDescent="0.3">
      <c r="A3" s="105" t="s">
        <v>33</v>
      </c>
      <c r="B3" s="106"/>
      <c r="C3" s="160"/>
      <c r="D3" s="161"/>
      <c r="E3" s="162"/>
      <c r="F3" s="164"/>
      <c r="G3" s="164"/>
      <c r="H3" s="164"/>
      <c r="I3" s="164"/>
      <c r="J3" s="164"/>
      <c r="K3" s="164"/>
      <c r="L3" s="164"/>
    </row>
    <row r="4" spans="1:12" ht="22.5" customHeight="1" thickBot="1" x14ac:dyDescent="0.3">
      <c r="A4" s="107" t="s">
        <v>2</v>
      </c>
      <c r="B4" s="108"/>
      <c r="C4" s="157" t="s">
        <v>34</v>
      </c>
      <c r="D4" s="158"/>
      <c r="E4" s="159"/>
      <c r="F4" s="156"/>
      <c r="G4" s="156"/>
      <c r="H4" s="156"/>
      <c r="I4" s="156"/>
      <c r="J4" s="156"/>
    </row>
    <row r="5" spans="1:12" ht="51.75" customHeight="1" thickBot="1" x14ac:dyDescent="0.3">
      <c r="A5" s="20"/>
      <c r="B5" s="101" t="s">
        <v>35</v>
      </c>
      <c r="C5" s="102"/>
      <c r="D5" s="102"/>
      <c r="E5" s="102"/>
      <c r="F5" s="101" t="s">
        <v>5</v>
      </c>
      <c r="G5" s="102"/>
      <c r="H5" s="104"/>
      <c r="I5" s="101" t="s">
        <v>6</v>
      </c>
      <c r="J5" s="102"/>
      <c r="K5" s="102"/>
      <c r="L5" s="104"/>
    </row>
    <row r="6" spans="1:12" ht="105.75" customHeight="1" x14ac:dyDescent="0.25">
      <c r="A6" s="15" t="s">
        <v>7</v>
      </c>
      <c r="B6" s="16" t="s">
        <v>36</v>
      </c>
      <c r="C6" s="4" t="s">
        <v>9</v>
      </c>
      <c r="D6" s="4" t="s">
        <v>10</v>
      </c>
      <c r="E6" s="69" t="s">
        <v>37</v>
      </c>
      <c r="F6" s="52" t="s">
        <v>12</v>
      </c>
      <c r="G6" s="57" t="s">
        <v>13</v>
      </c>
      <c r="H6" s="91" t="s">
        <v>38</v>
      </c>
      <c r="I6" s="56" t="s">
        <v>15</v>
      </c>
      <c r="J6" s="49" t="s">
        <v>16</v>
      </c>
      <c r="K6" s="148" t="s">
        <v>84</v>
      </c>
      <c r="L6" s="149" t="s">
        <v>85</v>
      </c>
    </row>
    <row r="7" spans="1:12" x14ac:dyDescent="0.25">
      <c r="A7" s="15" t="s">
        <v>17</v>
      </c>
      <c r="B7" s="10"/>
      <c r="C7" s="1"/>
      <c r="D7" s="1"/>
      <c r="E7" s="43" t="e">
        <f>D7/C7</f>
        <v>#DIV/0!</v>
      </c>
      <c r="F7" s="10"/>
      <c r="G7" s="44"/>
      <c r="H7" s="92"/>
      <c r="I7" s="10">
        <f t="shared" ref="I7:I18" si="0">H7*160</f>
        <v>0</v>
      </c>
      <c r="J7" s="11"/>
      <c r="K7" s="43"/>
      <c r="L7" s="11">
        <f>J7+K7</f>
        <v>0</v>
      </c>
    </row>
    <row r="8" spans="1:12" x14ac:dyDescent="0.25">
      <c r="A8" s="15" t="s">
        <v>18</v>
      </c>
      <c r="B8" s="10"/>
      <c r="C8" s="1"/>
      <c r="D8" s="1"/>
      <c r="E8" s="43" t="e">
        <f t="shared" ref="E8:E19" si="1">D8/C8</f>
        <v>#DIV/0!</v>
      </c>
      <c r="F8" s="10"/>
      <c r="G8" s="44"/>
      <c r="H8" s="92"/>
      <c r="I8" s="10">
        <f t="shared" si="0"/>
        <v>0</v>
      </c>
      <c r="J8" s="11"/>
      <c r="K8" s="43"/>
      <c r="L8" s="11">
        <f t="shared" ref="L8:L19" si="2">J8+K8</f>
        <v>0</v>
      </c>
    </row>
    <row r="9" spans="1:12" x14ac:dyDescent="0.25">
      <c r="A9" s="15" t="s">
        <v>19</v>
      </c>
      <c r="B9" s="10"/>
      <c r="C9" s="1"/>
      <c r="D9" s="1"/>
      <c r="E9" s="43" t="e">
        <f t="shared" si="1"/>
        <v>#DIV/0!</v>
      </c>
      <c r="F9" s="10"/>
      <c r="G9" s="44"/>
      <c r="H9" s="92"/>
      <c r="I9" s="10">
        <f t="shared" si="0"/>
        <v>0</v>
      </c>
      <c r="J9" s="11"/>
      <c r="K9" s="43"/>
      <c r="L9" s="11">
        <f t="shared" si="2"/>
        <v>0</v>
      </c>
    </row>
    <row r="10" spans="1:12" x14ac:dyDescent="0.25">
      <c r="A10" s="15" t="s">
        <v>20</v>
      </c>
      <c r="B10" s="10"/>
      <c r="C10" s="1"/>
      <c r="D10" s="1"/>
      <c r="E10" s="43" t="e">
        <f t="shared" si="1"/>
        <v>#DIV/0!</v>
      </c>
      <c r="F10" s="10"/>
      <c r="G10" s="44"/>
      <c r="H10" s="92"/>
      <c r="I10" s="10">
        <f t="shared" si="0"/>
        <v>0</v>
      </c>
      <c r="J10" s="11"/>
      <c r="K10" s="43"/>
      <c r="L10" s="11">
        <f t="shared" si="2"/>
        <v>0</v>
      </c>
    </row>
    <row r="11" spans="1:12" x14ac:dyDescent="0.25">
      <c r="A11" s="15" t="s">
        <v>21</v>
      </c>
      <c r="B11" s="10"/>
      <c r="C11" s="1"/>
      <c r="D11" s="1"/>
      <c r="E11" s="43" t="e">
        <f t="shared" si="1"/>
        <v>#DIV/0!</v>
      </c>
      <c r="F11" s="10"/>
      <c r="G11" s="44"/>
      <c r="H11" s="92"/>
      <c r="I11" s="10">
        <f t="shared" si="0"/>
        <v>0</v>
      </c>
      <c r="J11" s="11"/>
      <c r="K11" s="43"/>
      <c r="L11" s="11">
        <f t="shared" si="2"/>
        <v>0</v>
      </c>
    </row>
    <row r="12" spans="1:12" x14ac:dyDescent="0.25">
      <c r="A12" s="15" t="s">
        <v>22</v>
      </c>
      <c r="B12" s="10"/>
      <c r="C12" s="1"/>
      <c r="D12" s="1"/>
      <c r="E12" s="43" t="e">
        <f t="shared" si="1"/>
        <v>#DIV/0!</v>
      </c>
      <c r="F12" s="10"/>
      <c r="G12" s="44"/>
      <c r="H12" s="92"/>
      <c r="I12" s="10">
        <f t="shared" si="0"/>
        <v>0</v>
      </c>
      <c r="J12" s="11"/>
      <c r="K12" s="43"/>
      <c r="L12" s="11">
        <f t="shared" si="2"/>
        <v>0</v>
      </c>
    </row>
    <row r="13" spans="1:12" x14ac:dyDescent="0.25">
      <c r="A13" s="15" t="s">
        <v>23</v>
      </c>
      <c r="B13" s="10"/>
      <c r="C13" s="1"/>
      <c r="D13" s="1"/>
      <c r="E13" s="43" t="e">
        <f t="shared" si="1"/>
        <v>#DIV/0!</v>
      </c>
      <c r="F13" s="10"/>
      <c r="G13" s="44"/>
      <c r="H13" s="92"/>
      <c r="I13" s="10">
        <f t="shared" si="0"/>
        <v>0</v>
      </c>
      <c r="J13" s="11"/>
      <c r="K13" s="43"/>
      <c r="L13" s="11">
        <f t="shared" si="2"/>
        <v>0</v>
      </c>
    </row>
    <row r="14" spans="1:12" x14ac:dyDescent="0.25">
      <c r="A14" s="15" t="s">
        <v>24</v>
      </c>
      <c r="B14" s="10"/>
      <c r="C14" s="1"/>
      <c r="D14" s="1"/>
      <c r="E14" s="43" t="e">
        <f t="shared" si="1"/>
        <v>#DIV/0!</v>
      </c>
      <c r="F14" s="10"/>
      <c r="G14" s="44"/>
      <c r="H14" s="92"/>
      <c r="I14" s="10">
        <f t="shared" si="0"/>
        <v>0</v>
      </c>
      <c r="J14" s="11"/>
      <c r="K14" s="43"/>
      <c r="L14" s="11">
        <f t="shared" si="2"/>
        <v>0</v>
      </c>
    </row>
    <row r="15" spans="1:12" x14ac:dyDescent="0.25">
      <c r="A15" s="15" t="s">
        <v>25</v>
      </c>
      <c r="B15" s="10"/>
      <c r="C15" s="1"/>
      <c r="D15" s="1"/>
      <c r="E15" s="43" t="e">
        <f t="shared" si="1"/>
        <v>#DIV/0!</v>
      </c>
      <c r="F15" s="10"/>
      <c r="G15" s="44"/>
      <c r="H15" s="92"/>
      <c r="I15" s="10">
        <f t="shared" si="0"/>
        <v>0</v>
      </c>
      <c r="J15" s="11"/>
      <c r="K15" s="43"/>
      <c r="L15" s="11">
        <f t="shared" si="2"/>
        <v>0</v>
      </c>
    </row>
    <row r="16" spans="1:12" x14ac:dyDescent="0.25">
      <c r="A16" s="15" t="s">
        <v>26</v>
      </c>
      <c r="B16" s="10"/>
      <c r="C16" s="1"/>
      <c r="D16" s="1"/>
      <c r="E16" s="43" t="e">
        <f t="shared" si="1"/>
        <v>#DIV/0!</v>
      </c>
      <c r="F16" s="10"/>
      <c r="G16" s="44"/>
      <c r="H16" s="92"/>
      <c r="I16" s="10">
        <f t="shared" si="0"/>
        <v>0</v>
      </c>
      <c r="J16" s="11"/>
      <c r="K16" s="43"/>
      <c r="L16" s="11">
        <f t="shared" si="2"/>
        <v>0</v>
      </c>
    </row>
    <row r="17" spans="1:12" x14ac:dyDescent="0.25">
      <c r="A17" s="15" t="s">
        <v>27</v>
      </c>
      <c r="B17" s="10"/>
      <c r="C17" s="1"/>
      <c r="D17" s="1"/>
      <c r="E17" s="43" t="e">
        <f t="shared" si="1"/>
        <v>#DIV/0!</v>
      </c>
      <c r="F17" s="10"/>
      <c r="G17" s="44"/>
      <c r="H17" s="92"/>
      <c r="I17" s="10">
        <f t="shared" si="0"/>
        <v>0</v>
      </c>
      <c r="J17" s="11"/>
      <c r="K17" s="43"/>
      <c r="L17" s="11">
        <f t="shared" si="2"/>
        <v>0</v>
      </c>
    </row>
    <row r="18" spans="1:12" ht="15.75" thickBot="1" x14ac:dyDescent="0.3">
      <c r="A18" s="23" t="s">
        <v>28</v>
      </c>
      <c r="B18" s="18"/>
      <c r="C18" s="5"/>
      <c r="D18" s="5"/>
      <c r="E18" s="58" t="e">
        <f t="shared" si="1"/>
        <v>#DIV/0!</v>
      </c>
      <c r="F18" s="18"/>
      <c r="G18" s="9"/>
      <c r="H18" s="93"/>
      <c r="I18" s="10">
        <f t="shared" si="0"/>
        <v>0</v>
      </c>
      <c r="J18" s="13"/>
      <c r="K18" s="58"/>
      <c r="L18" s="13">
        <f t="shared" si="2"/>
        <v>0</v>
      </c>
    </row>
    <row r="19" spans="1:12" ht="16.5" thickBot="1" x14ac:dyDescent="0.3">
      <c r="A19" s="31" t="s">
        <v>29</v>
      </c>
      <c r="B19" s="32">
        <f xml:space="preserve"> SUM(B7:B18)</f>
        <v>0</v>
      </c>
      <c r="C19" s="33">
        <f xml:space="preserve"> SUM(C7:C18)</f>
        <v>0</v>
      </c>
      <c r="D19" s="34"/>
      <c r="E19" s="70" t="e">
        <f t="shared" si="1"/>
        <v>#DIV/0!</v>
      </c>
      <c r="F19" s="36" t="s">
        <v>30</v>
      </c>
      <c r="G19" s="55" t="s">
        <v>30</v>
      </c>
      <c r="H19" s="94" t="s">
        <v>30</v>
      </c>
      <c r="I19" s="36">
        <f>SUM(I7:I18)</f>
        <v>0</v>
      </c>
      <c r="J19" s="38">
        <f xml:space="preserve"> SUM(J7:J18)</f>
        <v>0</v>
      </c>
      <c r="K19" s="151">
        <f>SUM(K7:K18)</f>
        <v>0</v>
      </c>
      <c r="L19" s="152">
        <f t="shared" si="2"/>
        <v>0</v>
      </c>
    </row>
    <row r="20" spans="1:12" ht="57" x14ac:dyDescent="0.25">
      <c r="A20" s="78"/>
      <c r="B20" s="79"/>
      <c r="C20" s="80"/>
      <c r="D20" s="77" t="s">
        <v>31</v>
      </c>
      <c r="E20" s="81"/>
      <c r="F20" s="82"/>
      <c r="G20" s="82"/>
      <c r="H20" s="82"/>
      <c r="I20" s="82"/>
      <c r="J20" s="83"/>
    </row>
    <row r="21" spans="1:12" ht="15.75" thickBot="1" x14ac:dyDescent="0.3">
      <c r="A21" s="12"/>
      <c r="B21" s="22"/>
    </row>
    <row r="22" spans="1:12" ht="135" customHeight="1" thickBot="1" x14ac:dyDescent="0.3">
      <c r="A22" s="21" t="s">
        <v>39</v>
      </c>
      <c r="B22" s="168" t="s">
        <v>40</v>
      </c>
      <c r="C22" s="169"/>
      <c r="D22" s="169"/>
      <c r="E22" s="170"/>
      <c r="G22" s="165" t="s">
        <v>91</v>
      </c>
      <c r="H22" s="166"/>
      <c r="I22" s="166"/>
      <c r="J22" s="166"/>
      <c r="K22" s="166"/>
      <c r="L22" s="167"/>
    </row>
  </sheetData>
  <mergeCells count="9">
    <mergeCell ref="B22:E22"/>
    <mergeCell ref="A3:B3"/>
    <mergeCell ref="A4:B4"/>
    <mergeCell ref="B5:E5"/>
    <mergeCell ref="F5:H5"/>
    <mergeCell ref="I5:L5"/>
    <mergeCell ref="C4:E4"/>
    <mergeCell ref="C3:E3"/>
    <mergeCell ref="G22:L22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2517-F584-4585-BA6E-574D3D36E03A}">
  <dimension ref="A1:L28"/>
  <sheetViews>
    <sheetView zoomScaleNormal="100" workbookViewId="0">
      <selection activeCell="B25" sqref="B25"/>
    </sheetView>
  </sheetViews>
  <sheetFormatPr defaultRowHeight="15" x14ac:dyDescent="0.25"/>
  <cols>
    <col min="1" max="1" width="24.140625" customWidth="1"/>
    <col min="2" max="2" width="18" customWidth="1"/>
    <col min="3" max="3" width="17.5703125" customWidth="1"/>
    <col min="4" max="4" width="15.140625" customWidth="1"/>
    <col min="5" max="5" width="17.5703125" customWidth="1"/>
    <col min="6" max="6" width="13.42578125" customWidth="1"/>
    <col min="7" max="7" width="15.5703125" customWidth="1"/>
    <col min="8" max="8" width="16.28515625" customWidth="1"/>
    <col min="9" max="9" width="22.5703125" customWidth="1"/>
    <col min="10" max="10" width="26" customWidth="1"/>
    <col min="11" max="11" width="16" customWidth="1"/>
    <col min="12" max="12" width="9.7109375" customWidth="1"/>
  </cols>
  <sheetData>
    <row r="1" spans="1:12" ht="26.25" x14ac:dyDescent="0.4">
      <c r="A1" s="3" t="s">
        <v>0</v>
      </c>
    </row>
    <row r="2" spans="1:12" ht="15.75" thickBot="1" x14ac:dyDescent="0.3"/>
    <row r="3" spans="1:12" ht="22.5" customHeight="1" thickBot="1" x14ac:dyDescent="0.3">
      <c r="A3" s="105" t="s">
        <v>1</v>
      </c>
      <c r="B3" s="106"/>
      <c r="C3" s="153"/>
      <c r="D3" s="154"/>
      <c r="E3" s="154"/>
      <c r="F3" s="154"/>
      <c r="G3" s="154"/>
      <c r="H3" s="155"/>
      <c r="I3" s="163"/>
      <c r="J3" s="163"/>
      <c r="K3" s="163"/>
      <c r="L3" s="163"/>
    </row>
    <row r="4" spans="1:12" ht="22.5" customHeight="1" thickBot="1" x14ac:dyDescent="0.3">
      <c r="A4" s="107" t="s">
        <v>2</v>
      </c>
      <c r="B4" s="108"/>
      <c r="C4" s="157" t="s">
        <v>41</v>
      </c>
      <c r="D4" s="158"/>
      <c r="E4" s="158"/>
      <c r="F4" s="158"/>
      <c r="G4" s="158"/>
      <c r="H4" s="159"/>
      <c r="I4" s="156"/>
      <c r="J4" s="156"/>
    </row>
    <row r="5" spans="1:12" ht="51.75" customHeight="1" thickBot="1" x14ac:dyDescent="0.3">
      <c r="A5" s="20"/>
      <c r="B5" s="101" t="s">
        <v>4</v>
      </c>
      <c r="C5" s="102"/>
      <c r="D5" s="102"/>
      <c r="E5" s="103"/>
      <c r="F5" s="101" t="s">
        <v>42</v>
      </c>
      <c r="G5" s="102"/>
      <c r="H5" s="104"/>
      <c r="I5" s="101" t="s">
        <v>6</v>
      </c>
      <c r="J5" s="102"/>
      <c r="K5" s="102"/>
      <c r="L5" s="104"/>
    </row>
    <row r="6" spans="1:12" ht="102.95" customHeight="1" x14ac:dyDescent="0.25">
      <c r="A6" s="15" t="s">
        <v>7</v>
      </c>
      <c r="B6" s="62" t="s">
        <v>8</v>
      </c>
      <c r="C6" s="4" t="s">
        <v>9</v>
      </c>
      <c r="D6" s="4" t="s">
        <v>10</v>
      </c>
      <c r="E6" s="17" t="s">
        <v>37</v>
      </c>
      <c r="F6" s="52" t="s">
        <v>12</v>
      </c>
      <c r="G6" s="57" t="s">
        <v>13</v>
      </c>
      <c r="H6" s="53" t="s">
        <v>38</v>
      </c>
      <c r="I6" s="63" t="s">
        <v>15</v>
      </c>
      <c r="J6" s="64" t="s">
        <v>16</v>
      </c>
      <c r="K6" s="148" t="s">
        <v>84</v>
      </c>
      <c r="L6" s="149" t="s">
        <v>85</v>
      </c>
    </row>
    <row r="7" spans="1:12" x14ac:dyDescent="0.25">
      <c r="A7" s="15" t="s">
        <v>17</v>
      </c>
      <c r="B7" s="10"/>
      <c r="C7" s="1"/>
      <c r="D7" s="1"/>
      <c r="E7" s="11" t="e">
        <f xml:space="preserve"> D7/C7</f>
        <v>#DIV/0!</v>
      </c>
      <c r="F7" s="10"/>
      <c r="G7" s="44"/>
      <c r="H7" s="44"/>
      <c r="I7" s="10">
        <f t="shared" ref="I7:I18" si="0">H7*160</f>
        <v>0</v>
      </c>
      <c r="J7" s="65"/>
      <c r="K7" s="43"/>
      <c r="L7" s="11">
        <f>J7+K7</f>
        <v>0</v>
      </c>
    </row>
    <row r="8" spans="1:12" x14ac:dyDescent="0.25">
      <c r="A8" s="15" t="s">
        <v>18</v>
      </c>
      <c r="B8" s="10"/>
      <c r="C8" s="1"/>
      <c r="D8" s="1"/>
      <c r="E8" s="11" t="e">
        <f t="shared" ref="E8:E19" si="1" xml:space="preserve"> D8/C8</f>
        <v>#DIV/0!</v>
      </c>
      <c r="F8" s="10"/>
      <c r="G8" s="44"/>
      <c r="H8" s="44"/>
      <c r="I8" s="10">
        <f t="shared" si="0"/>
        <v>0</v>
      </c>
      <c r="J8" s="65"/>
      <c r="K8" s="43"/>
      <c r="L8" s="11">
        <f t="shared" ref="L8:L19" si="2">J8+K8</f>
        <v>0</v>
      </c>
    </row>
    <row r="9" spans="1:12" x14ac:dyDescent="0.25">
      <c r="A9" s="15" t="s">
        <v>19</v>
      </c>
      <c r="B9" s="10"/>
      <c r="C9" s="1"/>
      <c r="D9" s="1"/>
      <c r="E9" s="11" t="e">
        <f t="shared" si="1"/>
        <v>#DIV/0!</v>
      </c>
      <c r="F9" s="10"/>
      <c r="G9" s="44"/>
      <c r="H9" s="44"/>
      <c r="I9" s="10">
        <f t="shared" si="0"/>
        <v>0</v>
      </c>
      <c r="J9" s="65"/>
      <c r="K9" s="43"/>
      <c r="L9" s="11">
        <f t="shared" si="2"/>
        <v>0</v>
      </c>
    </row>
    <row r="10" spans="1:12" x14ac:dyDescent="0.25">
      <c r="A10" s="15" t="s">
        <v>20</v>
      </c>
      <c r="B10" s="10"/>
      <c r="C10" s="1"/>
      <c r="D10" s="1"/>
      <c r="E10" s="11" t="e">
        <f t="shared" si="1"/>
        <v>#DIV/0!</v>
      </c>
      <c r="F10" s="10"/>
      <c r="G10" s="44"/>
      <c r="H10" s="44"/>
      <c r="I10" s="10">
        <f t="shared" si="0"/>
        <v>0</v>
      </c>
      <c r="J10" s="65"/>
      <c r="K10" s="43"/>
      <c r="L10" s="11">
        <f t="shared" si="2"/>
        <v>0</v>
      </c>
    </row>
    <row r="11" spans="1:12" x14ac:dyDescent="0.25">
      <c r="A11" s="15" t="s">
        <v>21</v>
      </c>
      <c r="B11" s="10"/>
      <c r="C11" s="1"/>
      <c r="D11" s="1"/>
      <c r="E11" s="11" t="e">
        <f t="shared" si="1"/>
        <v>#DIV/0!</v>
      </c>
      <c r="F11" s="10"/>
      <c r="G11" s="44"/>
      <c r="H11" s="44"/>
      <c r="I11" s="10">
        <f t="shared" si="0"/>
        <v>0</v>
      </c>
      <c r="J11" s="65"/>
      <c r="K11" s="43"/>
      <c r="L11" s="11">
        <f t="shared" si="2"/>
        <v>0</v>
      </c>
    </row>
    <row r="12" spans="1:12" x14ac:dyDescent="0.25">
      <c r="A12" s="15" t="s">
        <v>22</v>
      </c>
      <c r="B12" s="10"/>
      <c r="C12" s="1"/>
      <c r="D12" s="1"/>
      <c r="E12" s="11" t="e">
        <f t="shared" si="1"/>
        <v>#DIV/0!</v>
      </c>
      <c r="F12" s="10"/>
      <c r="G12" s="44"/>
      <c r="H12" s="44"/>
      <c r="I12" s="10">
        <f t="shared" si="0"/>
        <v>0</v>
      </c>
      <c r="J12" s="65"/>
      <c r="K12" s="43"/>
      <c r="L12" s="11">
        <f t="shared" si="2"/>
        <v>0</v>
      </c>
    </row>
    <row r="13" spans="1:12" x14ac:dyDescent="0.25">
      <c r="A13" s="15" t="s">
        <v>23</v>
      </c>
      <c r="B13" s="10"/>
      <c r="C13" s="1"/>
      <c r="D13" s="1"/>
      <c r="E13" s="11" t="e">
        <f t="shared" si="1"/>
        <v>#DIV/0!</v>
      </c>
      <c r="F13" s="10"/>
      <c r="G13" s="44"/>
      <c r="H13" s="44"/>
      <c r="I13" s="10">
        <f t="shared" si="0"/>
        <v>0</v>
      </c>
      <c r="J13" s="65"/>
      <c r="K13" s="43"/>
      <c r="L13" s="11">
        <f t="shared" si="2"/>
        <v>0</v>
      </c>
    </row>
    <row r="14" spans="1:12" x14ac:dyDescent="0.25">
      <c r="A14" s="15" t="s">
        <v>24</v>
      </c>
      <c r="B14" s="10"/>
      <c r="C14" s="1"/>
      <c r="D14" s="1"/>
      <c r="E14" s="11" t="e">
        <f t="shared" si="1"/>
        <v>#DIV/0!</v>
      </c>
      <c r="F14" s="10"/>
      <c r="G14" s="44"/>
      <c r="H14" s="44"/>
      <c r="I14" s="10">
        <f t="shared" si="0"/>
        <v>0</v>
      </c>
      <c r="J14" s="65"/>
      <c r="K14" s="43"/>
      <c r="L14" s="11">
        <f t="shared" si="2"/>
        <v>0</v>
      </c>
    </row>
    <row r="15" spans="1:12" x14ac:dyDescent="0.25">
      <c r="A15" s="15" t="s">
        <v>25</v>
      </c>
      <c r="B15" s="10"/>
      <c r="C15" s="1"/>
      <c r="D15" s="1"/>
      <c r="E15" s="11" t="e">
        <f t="shared" si="1"/>
        <v>#DIV/0!</v>
      </c>
      <c r="F15" s="10"/>
      <c r="G15" s="44"/>
      <c r="H15" s="44"/>
      <c r="I15" s="10">
        <f t="shared" si="0"/>
        <v>0</v>
      </c>
      <c r="J15" s="65"/>
      <c r="K15" s="43"/>
      <c r="L15" s="11">
        <f t="shared" si="2"/>
        <v>0</v>
      </c>
    </row>
    <row r="16" spans="1:12" x14ac:dyDescent="0.25">
      <c r="A16" s="15" t="s">
        <v>26</v>
      </c>
      <c r="B16" s="10"/>
      <c r="C16" s="1"/>
      <c r="D16" s="1"/>
      <c r="E16" s="11" t="e">
        <f t="shared" si="1"/>
        <v>#DIV/0!</v>
      </c>
      <c r="F16" s="10"/>
      <c r="G16" s="44"/>
      <c r="H16" s="44"/>
      <c r="I16" s="10">
        <f t="shared" si="0"/>
        <v>0</v>
      </c>
      <c r="J16" s="65"/>
      <c r="K16" s="43"/>
      <c r="L16" s="11">
        <f t="shared" si="2"/>
        <v>0</v>
      </c>
    </row>
    <row r="17" spans="1:12" x14ac:dyDescent="0.25">
      <c r="A17" s="15" t="s">
        <v>27</v>
      </c>
      <c r="B17" s="10"/>
      <c r="C17" s="1"/>
      <c r="D17" s="1"/>
      <c r="E17" s="11" t="e">
        <f t="shared" si="1"/>
        <v>#DIV/0!</v>
      </c>
      <c r="F17" s="10"/>
      <c r="G17" s="44"/>
      <c r="H17" s="44"/>
      <c r="I17" s="10">
        <f t="shared" si="0"/>
        <v>0</v>
      </c>
      <c r="J17" s="65"/>
      <c r="K17" s="43"/>
      <c r="L17" s="11">
        <f t="shared" si="2"/>
        <v>0</v>
      </c>
    </row>
    <row r="18" spans="1:12" ht="15.75" thickBot="1" x14ac:dyDescent="0.3">
      <c r="A18" s="23" t="s">
        <v>28</v>
      </c>
      <c r="B18" s="18"/>
      <c r="C18" s="5"/>
      <c r="D18" s="5"/>
      <c r="E18" s="13" t="e">
        <f t="shared" si="1"/>
        <v>#DIV/0!</v>
      </c>
      <c r="F18" s="18"/>
      <c r="G18" s="9"/>
      <c r="H18" s="9"/>
      <c r="I18" s="10">
        <f t="shared" si="0"/>
        <v>0</v>
      </c>
      <c r="J18" s="66"/>
      <c r="K18" s="58"/>
      <c r="L18" s="13">
        <f t="shared" si="2"/>
        <v>0</v>
      </c>
    </row>
    <row r="19" spans="1:12" ht="16.5" thickBot="1" x14ac:dyDescent="0.3">
      <c r="A19" s="31" t="s">
        <v>29</v>
      </c>
      <c r="B19" s="39">
        <f xml:space="preserve"> SUM(B7:B18)</f>
        <v>0</v>
      </c>
      <c r="C19" s="37">
        <f xml:space="preserve"> SUM(C7:C18)</f>
        <v>0</v>
      </c>
      <c r="D19" s="34"/>
      <c r="E19" s="35" t="e">
        <f t="shared" si="1"/>
        <v>#DIV/0!</v>
      </c>
      <c r="F19" s="36" t="s">
        <v>30</v>
      </c>
      <c r="G19" s="55" t="s">
        <v>30</v>
      </c>
      <c r="H19" s="55" t="s">
        <v>30</v>
      </c>
      <c r="I19" s="67">
        <f>SUM(I7:I18)</f>
        <v>0</v>
      </c>
      <c r="J19" s="68">
        <f>SUM(J7:J18)</f>
        <v>0</v>
      </c>
      <c r="K19" s="151">
        <f>SUM(K7:K18)</f>
        <v>0</v>
      </c>
      <c r="L19" s="152">
        <f t="shared" si="2"/>
        <v>0</v>
      </c>
    </row>
    <row r="20" spans="1:12" ht="57" x14ac:dyDescent="0.25">
      <c r="A20" s="78"/>
      <c r="B20" s="80"/>
      <c r="C20" s="80"/>
      <c r="D20" s="77" t="s">
        <v>31</v>
      </c>
      <c r="E20" s="81"/>
      <c r="F20" s="82"/>
      <c r="G20" s="82"/>
      <c r="H20" s="82"/>
      <c r="I20" s="84"/>
      <c r="J20" s="76"/>
    </row>
    <row r="21" spans="1:12" ht="15.75" thickBot="1" x14ac:dyDescent="0.3">
      <c r="A21" s="12"/>
      <c r="I21" s="14"/>
      <c r="J21" s="14"/>
    </row>
    <row r="22" spans="1:12" ht="134.25" customHeight="1" thickBot="1" x14ac:dyDescent="0.3">
      <c r="A22" s="21" t="s">
        <v>39</v>
      </c>
      <c r="B22" s="171" t="s">
        <v>87</v>
      </c>
      <c r="C22" s="172"/>
      <c r="D22" s="172"/>
      <c r="E22" s="173"/>
      <c r="G22" s="165" t="s">
        <v>90</v>
      </c>
      <c r="H22" s="166"/>
      <c r="I22" s="166"/>
      <c r="J22" s="166"/>
      <c r="K22" s="166"/>
      <c r="L22" s="167"/>
    </row>
    <row r="25" spans="1:12" x14ac:dyDescent="0.25">
      <c r="A25" s="7"/>
      <c r="I25" s="7"/>
      <c r="J25" s="7"/>
    </row>
    <row r="28" spans="1:12" x14ac:dyDescent="0.25">
      <c r="A28" s="7"/>
    </row>
  </sheetData>
  <mergeCells count="9">
    <mergeCell ref="B22:E22"/>
    <mergeCell ref="A4:B4"/>
    <mergeCell ref="A3:B3"/>
    <mergeCell ref="B5:E5"/>
    <mergeCell ref="F5:H5"/>
    <mergeCell ref="I5:L5"/>
    <mergeCell ref="C4:H4"/>
    <mergeCell ref="C3:H3"/>
    <mergeCell ref="G22:L22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7D79-44AA-476C-B2E1-51C6A0848971}">
  <dimension ref="A1:L22"/>
  <sheetViews>
    <sheetView zoomScaleNormal="100" workbookViewId="0">
      <selection activeCell="O22" sqref="O22"/>
    </sheetView>
  </sheetViews>
  <sheetFormatPr defaultRowHeight="15" x14ac:dyDescent="0.25"/>
  <cols>
    <col min="1" max="2" width="16.85546875" customWidth="1"/>
    <col min="3" max="3" width="13.85546875" customWidth="1"/>
    <col min="4" max="4" width="15.28515625" customWidth="1"/>
    <col min="5" max="5" width="20.85546875" customWidth="1"/>
    <col min="6" max="8" width="15.28515625" customWidth="1"/>
    <col min="9" max="9" width="17.140625" customWidth="1"/>
    <col min="10" max="10" width="17.5703125" customWidth="1"/>
    <col min="11" max="11" width="14.28515625" customWidth="1"/>
    <col min="12" max="12" width="9.7109375" customWidth="1"/>
  </cols>
  <sheetData>
    <row r="1" spans="1:12" ht="26.25" x14ac:dyDescent="0.4">
      <c r="A1" s="3" t="s">
        <v>0</v>
      </c>
    </row>
    <row r="2" spans="1:12" ht="15.75" thickBot="1" x14ac:dyDescent="0.3"/>
    <row r="3" spans="1:12" ht="18" customHeight="1" thickBot="1" x14ac:dyDescent="0.3">
      <c r="A3" s="115" t="s">
        <v>1</v>
      </c>
      <c r="B3" s="112"/>
      <c r="C3" s="160"/>
      <c r="D3" s="161"/>
      <c r="E3" s="161"/>
      <c r="F3" s="161"/>
      <c r="G3" s="161"/>
      <c r="H3" s="162"/>
      <c r="I3" s="164"/>
      <c r="J3" s="164"/>
    </row>
    <row r="4" spans="1:12" ht="21" customHeight="1" thickBot="1" x14ac:dyDescent="0.3">
      <c r="A4" s="113" t="s">
        <v>2</v>
      </c>
      <c r="B4" s="114"/>
      <c r="C4" s="109" t="s">
        <v>43</v>
      </c>
      <c r="D4" s="110"/>
      <c r="E4" s="110"/>
      <c r="F4" s="110"/>
      <c r="G4" s="110"/>
      <c r="H4" s="111"/>
      <c r="I4" s="156"/>
      <c r="J4" s="156"/>
    </row>
    <row r="5" spans="1:12" ht="51.75" customHeight="1" thickBot="1" x14ac:dyDescent="0.3">
      <c r="A5" s="20"/>
      <c r="B5" s="101" t="s">
        <v>4</v>
      </c>
      <c r="C5" s="102"/>
      <c r="D5" s="102"/>
      <c r="E5" s="104"/>
      <c r="F5" s="101" t="s">
        <v>5</v>
      </c>
      <c r="G5" s="102"/>
      <c r="H5" s="104"/>
      <c r="I5" s="101" t="s">
        <v>44</v>
      </c>
      <c r="J5" s="102"/>
      <c r="K5" s="102"/>
      <c r="L5" s="104"/>
    </row>
    <row r="6" spans="1:12" ht="106.5" customHeight="1" x14ac:dyDescent="0.25">
      <c r="A6" s="15" t="s">
        <v>7</v>
      </c>
      <c r="B6" s="16" t="s">
        <v>36</v>
      </c>
      <c r="C6" s="4" t="s">
        <v>9</v>
      </c>
      <c r="D6" s="4" t="s">
        <v>10</v>
      </c>
      <c r="E6" s="17" t="s">
        <v>11</v>
      </c>
      <c r="F6" s="52" t="s">
        <v>12</v>
      </c>
      <c r="G6" s="57" t="s">
        <v>13</v>
      </c>
      <c r="H6" s="53" t="s">
        <v>14</v>
      </c>
      <c r="I6" s="56" t="s">
        <v>15</v>
      </c>
      <c r="J6" s="49" t="s">
        <v>16</v>
      </c>
      <c r="K6" s="148" t="s">
        <v>84</v>
      </c>
      <c r="L6" s="149" t="s">
        <v>85</v>
      </c>
    </row>
    <row r="7" spans="1:12" x14ac:dyDescent="0.25">
      <c r="A7" s="15" t="s">
        <v>17</v>
      </c>
      <c r="B7" s="10"/>
      <c r="C7" s="1"/>
      <c r="D7" s="1"/>
      <c r="E7" s="11" t="e">
        <f>D7/C7</f>
        <v>#DIV/0!</v>
      </c>
      <c r="F7" s="10"/>
      <c r="G7" s="44"/>
      <c r="H7" s="44"/>
      <c r="I7" s="10">
        <f t="shared" ref="I7:I18" si="0">H7*160</f>
        <v>0</v>
      </c>
      <c r="J7" s="11"/>
      <c r="K7" s="43"/>
      <c r="L7" s="11">
        <f>J7+K7</f>
        <v>0</v>
      </c>
    </row>
    <row r="8" spans="1:12" x14ac:dyDescent="0.25">
      <c r="A8" s="15" t="s">
        <v>18</v>
      </c>
      <c r="B8" s="10"/>
      <c r="C8" s="1"/>
      <c r="D8" s="1"/>
      <c r="E8" s="11" t="e">
        <f t="shared" ref="E8:E19" si="1">D8/C8</f>
        <v>#DIV/0!</v>
      </c>
      <c r="F8" s="10"/>
      <c r="G8" s="44"/>
      <c r="H8" s="44"/>
      <c r="I8" s="10">
        <f t="shared" si="0"/>
        <v>0</v>
      </c>
      <c r="J8" s="11"/>
      <c r="K8" s="43"/>
      <c r="L8" s="11">
        <f t="shared" ref="L8:L19" si="2">J8+K8</f>
        <v>0</v>
      </c>
    </row>
    <row r="9" spans="1:12" x14ac:dyDescent="0.25">
      <c r="A9" s="15" t="s">
        <v>19</v>
      </c>
      <c r="B9" s="10"/>
      <c r="C9" s="1"/>
      <c r="D9" s="1"/>
      <c r="E9" s="11" t="e">
        <f t="shared" si="1"/>
        <v>#DIV/0!</v>
      </c>
      <c r="F9" s="10"/>
      <c r="G9" s="44"/>
      <c r="H9" s="44"/>
      <c r="I9" s="10">
        <f t="shared" si="0"/>
        <v>0</v>
      </c>
      <c r="J9" s="11"/>
      <c r="K9" s="43"/>
      <c r="L9" s="11">
        <f t="shared" si="2"/>
        <v>0</v>
      </c>
    </row>
    <row r="10" spans="1:12" x14ac:dyDescent="0.25">
      <c r="A10" s="15" t="s">
        <v>20</v>
      </c>
      <c r="B10" s="10"/>
      <c r="C10" s="1"/>
      <c r="D10" s="1"/>
      <c r="E10" s="11" t="e">
        <f t="shared" si="1"/>
        <v>#DIV/0!</v>
      </c>
      <c r="F10" s="10"/>
      <c r="G10" s="44"/>
      <c r="H10" s="44"/>
      <c r="I10" s="10">
        <f t="shared" si="0"/>
        <v>0</v>
      </c>
      <c r="J10" s="11"/>
      <c r="K10" s="43"/>
      <c r="L10" s="11">
        <f t="shared" si="2"/>
        <v>0</v>
      </c>
    </row>
    <row r="11" spans="1:12" x14ac:dyDescent="0.25">
      <c r="A11" s="15" t="s">
        <v>21</v>
      </c>
      <c r="B11" s="10"/>
      <c r="C11" s="1"/>
      <c r="D11" s="1"/>
      <c r="E11" s="11" t="e">
        <f t="shared" si="1"/>
        <v>#DIV/0!</v>
      </c>
      <c r="F11" s="10"/>
      <c r="G11" s="44"/>
      <c r="H11" s="44"/>
      <c r="I11" s="10">
        <f t="shared" si="0"/>
        <v>0</v>
      </c>
      <c r="J11" s="11"/>
      <c r="K11" s="43"/>
      <c r="L11" s="11">
        <f t="shared" si="2"/>
        <v>0</v>
      </c>
    </row>
    <row r="12" spans="1:12" x14ac:dyDescent="0.25">
      <c r="A12" s="15" t="s">
        <v>22</v>
      </c>
      <c r="B12" s="10"/>
      <c r="C12" s="1"/>
      <c r="D12" s="1"/>
      <c r="E12" s="11" t="e">
        <f t="shared" si="1"/>
        <v>#DIV/0!</v>
      </c>
      <c r="F12" s="10"/>
      <c r="G12" s="44"/>
      <c r="H12" s="44"/>
      <c r="I12" s="10">
        <f t="shared" si="0"/>
        <v>0</v>
      </c>
      <c r="J12" s="11"/>
      <c r="K12" s="43"/>
      <c r="L12" s="11">
        <f t="shared" si="2"/>
        <v>0</v>
      </c>
    </row>
    <row r="13" spans="1:12" x14ac:dyDescent="0.25">
      <c r="A13" s="15" t="s">
        <v>23</v>
      </c>
      <c r="B13" s="10"/>
      <c r="C13" s="1"/>
      <c r="D13" s="1"/>
      <c r="E13" s="11" t="e">
        <f t="shared" si="1"/>
        <v>#DIV/0!</v>
      </c>
      <c r="F13" s="10"/>
      <c r="G13" s="44"/>
      <c r="H13" s="44"/>
      <c r="I13" s="10">
        <f t="shared" si="0"/>
        <v>0</v>
      </c>
      <c r="J13" s="11"/>
      <c r="K13" s="43"/>
      <c r="L13" s="11">
        <f t="shared" si="2"/>
        <v>0</v>
      </c>
    </row>
    <row r="14" spans="1:12" x14ac:dyDescent="0.25">
      <c r="A14" s="15" t="s">
        <v>24</v>
      </c>
      <c r="B14" s="10"/>
      <c r="C14" s="1"/>
      <c r="D14" s="1"/>
      <c r="E14" s="11" t="e">
        <f t="shared" si="1"/>
        <v>#DIV/0!</v>
      </c>
      <c r="F14" s="10"/>
      <c r="G14" s="44"/>
      <c r="H14" s="44"/>
      <c r="I14" s="10">
        <f t="shared" si="0"/>
        <v>0</v>
      </c>
      <c r="J14" s="11"/>
      <c r="K14" s="43"/>
      <c r="L14" s="11">
        <f t="shared" si="2"/>
        <v>0</v>
      </c>
    </row>
    <row r="15" spans="1:12" x14ac:dyDescent="0.25">
      <c r="A15" s="15" t="s">
        <v>25</v>
      </c>
      <c r="B15" s="10"/>
      <c r="C15" s="1"/>
      <c r="D15" s="1"/>
      <c r="E15" s="11" t="e">
        <f t="shared" si="1"/>
        <v>#DIV/0!</v>
      </c>
      <c r="F15" s="10"/>
      <c r="G15" s="44"/>
      <c r="H15" s="44"/>
      <c r="I15" s="10">
        <f t="shared" si="0"/>
        <v>0</v>
      </c>
      <c r="J15" s="11"/>
      <c r="K15" s="43"/>
      <c r="L15" s="11">
        <f t="shared" si="2"/>
        <v>0</v>
      </c>
    </row>
    <row r="16" spans="1:12" x14ac:dyDescent="0.25">
      <c r="A16" s="15" t="s">
        <v>26</v>
      </c>
      <c r="B16" s="10"/>
      <c r="C16" s="1"/>
      <c r="D16" s="1"/>
      <c r="E16" s="11" t="e">
        <f t="shared" si="1"/>
        <v>#DIV/0!</v>
      </c>
      <c r="F16" s="10"/>
      <c r="G16" s="44"/>
      <c r="H16" s="44"/>
      <c r="I16" s="10">
        <f t="shared" si="0"/>
        <v>0</v>
      </c>
      <c r="J16" s="11"/>
      <c r="K16" s="43"/>
      <c r="L16" s="11">
        <f t="shared" si="2"/>
        <v>0</v>
      </c>
    </row>
    <row r="17" spans="1:12" x14ac:dyDescent="0.25">
      <c r="A17" s="15" t="s">
        <v>27</v>
      </c>
      <c r="B17" s="10"/>
      <c r="C17" s="1"/>
      <c r="D17" s="1"/>
      <c r="E17" s="11" t="e">
        <f t="shared" si="1"/>
        <v>#DIV/0!</v>
      </c>
      <c r="F17" s="10"/>
      <c r="G17" s="44"/>
      <c r="H17" s="44"/>
      <c r="I17" s="10">
        <f t="shared" si="0"/>
        <v>0</v>
      </c>
      <c r="J17" s="11"/>
      <c r="K17" s="43"/>
      <c r="L17" s="11">
        <f t="shared" si="2"/>
        <v>0</v>
      </c>
    </row>
    <row r="18" spans="1:12" ht="15.75" thickBot="1" x14ac:dyDescent="0.3">
      <c r="A18" s="23" t="s">
        <v>28</v>
      </c>
      <c r="B18" s="18"/>
      <c r="C18" s="5"/>
      <c r="D18" s="5"/>
      <c r="E18" s="13" t="e">
        <f t="shared" si="1"/>
        <v>#DIV/0!</v>
      </c>
      <c r="F18" s="18"/>
      <c r="G18" s="9"/>
      <c r="H18" s="9"/>
      <c r="I18" s="10">
        <f t="shared" si="0"/>
        <v>0</v>
      </c>
      <c r="J18" s="13"/>
      <c r="K18" s="58"/>
      <c r="L18" s="13">
        <f t="shared" si="2"/>
        <v>0</v>
      </c>
    </row>
    <row r="19" spans="1:12" ht="16.5" thickBot="1" x14ac:dyDescent="0.3">
      <c r="A19" s="31" t="s">
        <v>29</v>
      </c>
      <c r="B19" s="32">
        <f xml:space="preserve"> SUM(B7:B18)</f>
        <v>0</v>
      </c>
      <c r="C19" s="33">
        <f xml:space="preserve"> SUM(C7:C18)</f>
        <v>0</v>
      </c>
      <c r="D19" s="34"/>
      <c r="E19" s="35" t="e">
        <f t="shared" si="1"/>
        <v>#DIV/0!</v>
      </c>
      <c r="F19" s="36" t="s">
        <v>30</v>
      </c>
      <c r="G19" s="55" t="s">
        <v>30</v>
      </c>
      <c r="H19" s="55" t="s">
        <v>30</v>
      </c>
      <c r="I19" s="36">
        <f>SUM(I7:I18)</f>
        <v>0</v>
      </c>
      <c r="J19" s="40">
        <f xml:space="preserve"> SUM(J7:J18)</f>
        <v>0</v>
      </c>
      <c r="K19" s="151">
        <f>SUM(K7:K18)</f>
        <v>0</v>
      </c>
      <c r="L19" s="152">
        <f>J19+K19</f>
        <v>0</v>
      </c>
    </row>
    <row r="20" spans="1:12" ht="57" x14ac:dyDescent="0.25">
      <c r="A20" s="78"/>
      <c r="B20" s="85"/>
      <c r="C20" s="80"/>
      <c r="D20" s="77" t="s">
        <v>31</v>
      </c>
      <c r="E20" s="81"/>
      <c r="F20" s="82"/>
      <c r="G20" s="82"/>
      <c r="H20" s="82"/>
      <c r="I20" s="82"/>
      <c r="J20" s="86"/>
    </row>
    <row r="21" spans="1:12" ht="15.75" thickBot="1" x14ac:dyDescent="0.3">
      <c r="A21" s="12"/>
    </row>
    <row r="22" spans="1:12" ht="147.75" customHeight="1" thickBot="1" x14ac:dyDescent="0.3">
      <c r="A22" s="21" t="s">
        <v>39</v>
      </c>
      <c r="B22" s="171" t="s">
        <v>88</v>
      </c>
      <c r="C22" s="172"/>
      <c r="D22" s="172"/>
      <c r="E22" s="173"/>
      <c r="G22" s="165" t="s">
        <v>89</v>
      </c>
      <c r="H22" s="166"/>
      <c r="I22" s="166"/>
      <c r="J22" s="166"/>
      <c r="K22" s="166"/>
      <c r="L22" s="167"/>
    </row>
  </sheetData>
  <mergeCells count="9">
    <mergeCell ref="B22:E22"/>
    <mergeCell ref="A4:B4"/>
    <mergeCell ref="A3:B3"/>
    <mergeCell ref="B5:E5"/>
    <mergeCell ref="F5:H5"/>
    <mergeCell ref="C4:H4"/>
    <mergeCell ref="C3:H3"/>
    <mergeCell ref="I5:L5"/>
    <mergeCell ref="G22:L2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486C-C01C-42D1-A053-6CDF29550AA4}">
  <dimension ref="B6:U44"/>
  <sheetViews>
    <sheetView tabSelected="1" topLeftCell="A10" workbookViewId="0">
      <selection activeCell="Q32" sqref="Q32"/>
    </sheetView>
  </sheetViews>
  <sheetFormatPr defaultRowHeight="15" x14ac:dyDescent="0.25"/>
  <cols>
    <col min="2" max="2" width="39.42578125" customWidth="1"/>
    <col min="21" max="21" width="11.140625" customWidth="1"/>
  </cols>
  <sheetData>
    <row r="6" spans="2:21" x14ac:dyDescent="0.25">
      <c r="B6" s="7" t="s">
        <v>45</v>
      </c>
    </row>
    <row r="8" spans="2:21" ht="44.1" customHeight="1" x14ac:dyDescent="0.25">
      <c r="B8" s="2" t="s">
        <v>46</v>
      </c>
      <c r="C8" s="119" t="s">
        <v>47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</row>
    <row r="9" spans="2:21" ht="48" customHeight="1" x14ac:dyDescent="0.25">
      <c r="B9" s="2" t="s">
        <v>48</v>
      </c>
      <c r="C9" s="119" t="s">
        <v>49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/>
    </row>
    <row r="10" spans="2:21" ht="27" customHeight="1" x14ac:dyDescent="0.25">
      <c r="B10" s="2" t="s">
        <v>50</v>
      </c>
      <c r="C10" s="122" t="s">
        <v>51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/>
    </row>
    <row r="11" spans="2:21" ht="26.25" customHeight="1" x14ac:dyDescent="0.25">
      <c r="B11" s="116" t="s">
        <v>52</v>
      </c>
      <c r="C11" s="122" t="s">
        <v>53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4"/>
    </row>
    <row r="12" spans="2:21" ht="35.25" customHeight="1" x14ac:dyDescent="0.25">
      <c r="B12" s="117"/>
      <c r="C12" s="125" t="s">
        <v>54</v>
      </c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7"/>
      <c r="O12" s="8"/>
      <c r="P12" s="8"/>
      <c r="Q12" s="8"/>
      <c r="R12" s="8"/>
      <c r="S12" s="8"/>
      <c r="T12" s="8"/>
      <c r="U12" s="8"/>
    </row>
    <row r="13" spans="2:21" ht="15.75" customHeight="1" x14ac:dyDescent="0.25">
      <c r="B13" s="118"/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8"/>
      <c r="P13" s="8"/>
      <c r="Q13" s="8"/>
      <c r="R13" s="8"/>
      <c r="S13" s="8"/>
      <c r="T13" s="8"/>
      <c r="U13" s="8"/>
    </row>
    <row r="14" spans="2:21" ht="30.75" customHeight="1" x14ac:dyDescent="0.25">
      <c r="B14" s="2" t="s">
        <v>55</v>
      </c>
      <c r="C14" s="132" t="s">
        <v>56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2:21" ht="33.75" customHeight="1" x14ac:dyDescent="0.25">
      <c r="B15" s="2" t="s">
        <v>57</v>
      </c>
      <c r="C15" s="132" t="s">
        <v>58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</row>
    <row r="16" spans="2:21" ht="43.5" customHeight="1" x14ac:dyDescent="0.25">
      <c r="B16" s="2" t="s">
        <v>59</v>
      </c>
      <c r="C16" s="119" t="s">
        <v>60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/>
    </row>
    <row r="17" spans="2:21" ht="37.5" customHeight="1" x14ac:dyDescent="0.25">
      <c r="B17" s="2" t="s">
        <v>61</v>
      </c>
      <c r="C17" s="133" t="s">
        <v>62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5"/>
    </row>
    <row r="18" spans="2:21" ht="58.5" customHeight="1" x14ac:dyDescent="0.25">
      <c r="B18" s="2" t="s">
        <v>63</v>
      </c>
      <c r="C18" s="139" t="s">
        <v>64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2:21" ht="32.25" customHeight="1" x14ac:dyDescent="0.25">
      <c r="B19" s="2" t="s">
        <v>65</v>
      </c>
      <c r="C19" s="132" t="s">
        <v>66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1"/>
    </row>
    <row r="20" spans="2:21" ht="33" customHeight="1" x14ac:dyDescent="0.25">
      <c r="B20" s="2" t="s">
        <v>67</v>
      </c>
      <c r="C20" s="136" t="s">
        <v>68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</row>
    <row r="22" spans="2:21" x14ac:dyDescent="0.25">
      <c r="B22" s="41" t="s">
        <v>69</v>
      </c>
      <c r="C22" s="42"/>
      <c r="D22" s="42"/>
      <c r="E22" s="42"/>
      <c r="F22" s="42"/>
      <c r="G22" s="42"/>
      <c r="H22" s="42"/>
    </row>
    <row r="24" spans="2:21" x14ac:dyDescent="0.25">
      <c r="B24" t="s">
        <v>70</v>
      </c>
    </row>
    <row r="25" spans="2:21" x14ac:dyDescent="0.25">
      <c r="B25" t="s">
        <v>71</v>
      </c>
    </row>
    <row r="26" spans="2:21" ht="31.5" customHeight="1" x14ac:dyDescent="0.25">
      <c r="B26" s="131" t="s">
        <v>72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8"/>
      <c r="P26" s="8"/>
      <c r="Q26" s="8"/>
      <c r="R26" s="8"/>
      <c r="S26" s="8"/>
      <c r="T26" s="8"/>
      <c r="U26" s="8"/>
    </row>
    <row r="27" spans="2:21" ht="40.5" customHeight="1" x14ac:dyDescent="0.25">
      <c r="B27" s="145" t="s">
        <v>83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8"/>
      <c r="P27" s="8"/>
      <c r="Q27" s="8"/>
      <c r="R27" s="8"/>
      <c r="S27" s="8"/>
      <c r="T27" s="8"/>
      <c r="U27" s="8"/>
    </row>
    <row r="28" spans="2:21" ht="32.1" customHeight="1" x14ac:dyDescent="0.25">
      <c r="B28" s="141" t="s">
        <v>73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33" spans="2:21" ht="33.75" customHeight="1" x14ac:dyDescent="0.25">
      <c r="B33" s="142" t="s">
        <v>74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4"/>
    </row>
    <row r="35" spans="2:21" ht="26.45" customHeight="1" x14ac:dyDescent="0.25">
      <c r="B35" s="131" t="s">
        <v>75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2:21" x14ac:dyDescent="0.25">
      <c r="B36" s="7" t="s">
        <v>76</v>
      </c>
    </row>
    <row r="37" spans="2:21" ht="48" customHeight="1" x14ac:dyDescent="0.25">
      <c r="B37" s="131" t="s">
        <v>77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8"/>
      <c r="P37" s="8"/>
      <c r="Q37" s="8"/>
      <c r="R37" s="8"/>
      <c r="S37" s="8"/>
      <c r="T37" s="8"/>
      <c r="U37" s="8"/>
    </row>
    <row r="38" spans="2:21" x14ac:dyDescent="0.25">
      <c r="B38" t="s">
        <v>78</v>
      </c>
    </row>
    <row r="39" spans="2:21" x14ac:dyDescent="0.25">
      <c r="B39" t="s">
        <v>79</v>
      </c>
    </row>
    <row r="41" spans="2:21" ht="61.5" customHeight="1" x14ac:dyDescent="0.25">
      <c r="B41" s="132" t="s">
        <v>80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1"/>
      <c r="O41" s="8"/>
      <c r="P41" s="8"/>
      <c r="Q41" s="8"/>
      <c r="R41" s="8"/>
      <c r="S41" s="8"/>
      <c r="T41" s="8"/>
      <c r="U41" s="8"/>
    </row>
    <row r="42" spans="2:21" ht="14.2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1" x14ac:dyDescent="0.25">
      <c r="B43" t="s">
        <v>81</v>
      </c>
    </row>
    <row r="44" spans="2:21" ht="91.5" customHeight="1" x14ac:dyDescent="0.25">
      <c r="B44" s="131" t="s">
        <v>82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8"/>
      <c r="P44" s="8"/>
      <c r="Q44" s="8"/>
      <c r="R44" s="8"/>
      <c r="S44" s="8"/>
      <c r="T44" s="8"/>
      <c r="U44" s="8"/>
    </row>
  </sheetData>
  <mergeCells count="21">
    <mergeCell ref="B37:N37"/>
    <mergeCell ref="B41:N41"/>
    <mergeCell ref="B44:N44"/>
    <mergeCell ref="C19:N19"/>
    <mergeCell ref="C14:N14"/>
    <mergeCell ref="C15:N15"/>
    <mergeCell ref="C16:N16"/>
    <mergeCell ref="C17:N17"/>
    <mergeCell ref="C20:N20"/>
    <mergeCell ref="B26:N26"/>
    <mergeCell ref="B35:N35"/>
    <mergeCell ref="C18:N18"/>
    <mergeCell ref="B28:N28"/>
    <mergeCell ref="B33:N33"/>
    <mergeCell ref="B27:N27"/>
    <mergeCell ref="B11:B13"/>
    <mergeCell ref="C8:N8"/>
    <mergeCell ref="C9:N9"/>
    <mergeCell ref="C10:N10"/>
    <mergeCell ref="C11:N11"/>
    <mergeCell ref="C12:N13"/>
  </mergeCells>
  <pageMargins left="0.7" right="0.7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a_x010d_as xmlns="48608397-9a7d-4909-8468-03d59b4fb0c1">2023-10-02T13:35:25+00:00</D_x00e1_tuma_x010d_as>
    <TaxCatchAll xmlns="94df6626-259d-4f4a-b054-a6c6941c8a65" xsi:nil="true"/>
    <lcf76f155ced4ddcb4097134ff3c332f xmlns="48608397-9a7d-4909-8468-03d59b4fb0c1">
      <Terms xmlns="http://schemas.microsoft.com/office/infopath/2007/PartnerControls"/>
    </lcf76f155ced4ddcb4097134ff3c332f>
    <Povinn_x00e9__x002f_volite_x013e_n_x00e9_ xmlns="48608397-9a7d-4909-8468-03d59b4fb0c1" xsi:nil="true"/>
    <Typ xmlns="48608397-9a7d-4909-8468-03d59b4fb0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FDD0C75CBC7C4D86013C65FF052DB2" ma:contentTypeVersion="23" ma:contentTypeDescription="Umožňuje vytvoriť nový dokument." ma:contentTypeScope="" ma:versionID="dd20c7bfac2e2649007169301cfa5396">
  <xsd:schema xmlns:xsd="http://www.w3.org/2001/XMLSchema" xmlns:xs="http://www.w3.org/2001/XMLSchema" xmlns:p="http://schemas.microsoft.com/office/2006/metadata/properties" xmlns:ns2="48608397-9a7d-4909-8468-03d59b4fb0c1" xmlns:ns3="94df6626-259d-4f4a-b054-a6c6941c8a65" targetNamespace="http://schemas.microsoft.com/office/2006/metadata/properties" ma:root="true" ma:fieldsID="4ae0fb27c4b68ddccbdf2826b5f8dfaa" ns2:_="" ns3:_="">
    <xsd:import namespace="48608397-9a7d-4909-8468-03d59b4fb0c1"/>
    <xsd:import namespace="94df6626-259d-4f4a-b054-a6c6941c8a65"/>
    <xsd:element name="properties">
      <xsd:complexType>
        <xsd:sequence>
          <xsd:element name="documentManagement">
            <xsd:complexType>
              <xsd:all>
                <xsd:element ref="ns2:D_x00e1_tuma_x010d_a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Povinn_x00e9__x002f_volite_x013e_n_x00e9_" minOccurs="0"/>
                <xsd:element ref="ns2:MediaServiceSearchProperties" minOccurs="0"/>
                <xsd:element ref="ns2:MediaServiceBillingMetadata" minOccurs="0"/>
                <xsd:element ref="ns2: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8397-9a7d-4909-8468-03d59b4fb0c1" elementFormDefault="qualified">
    <xsd:import namespace="http://schemas.microsoft.com/office/2006/documentManagement/types"/>
    <xsd:import namespace="http://schemas.microsoft.com/office/infopath/2007/PartnerControls"/>
    <xsd:element name="D_x00e1_tuma_x010d_as" ma:index="2" nillable="true" ma:displayName="Dátum a čas" ma:default="[today]" ma:format="DateTime" ma:internalName="D_x00e1_tuma_x010d_as" ma:readOnly="false">
      <xsd:simpleType>
        <xsd:restriction base="dms:DateTim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ovinn_x00e9__x002f_volite_x013e_n_x00e9_" ma:index="26" nillable="true" ma:displayName="Povinné/voliteľné" ma:format="Dropdown" ma:internalName="Povinn_x00e9__x002f_volite_x013e_n_x00e9_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Typ" ma:index="29" nillable="true" ma:displayName="Typ" ma:format="Dropdown" ma:internalName="Typ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f6626-259d-4f4a-b054-a6c6941c8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7f1f3689-d567-466c-b65a-99b9095ce6d7}" ma:internalName="TaxCatchAll" ma:showField="CatchAllData" ma:web="94df6626-259d-4f4a-b054-a6c6941c8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C5D66-CDF7-49AA-BEC1-BE04E21075DF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df6626-259d-4f4a-b054-a6c6941c8a65"/>
    <ds:schemaRef ds:uri="48608397-9a7d-4909-8468-03d59b4fb0c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36C852-127C-4634-B18E-A9FB22EFE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08397-9a7d-4909-8468-03d59b4fb0c1"/>
    <ds:schemaRef ds:uri="94df6626-259d-4f4a-b054-a6c6941c8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5DE9A3-8485-4131-BF01-1A1F35344D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NDC</vt:lpstr>
      <vt:lpstr>TSSKI</vt:lpstr>
      <vt:lpstr>NSSDRamb</vt:lpstr>
      <vt:lpstr>NSSDRter</vt:lpstr>
      <vt:lpstr>VYSVETLIVKY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Ščepková Iveta, Mgr.</dc:creator>
  <cp:keywords/>
  <dc:description/>
  <cp:lastModifiedBy>Potocká Katarína, Mgr.</cp:lastModifiedBy>
  <cp:revision/>
  <dcterms:created xsi:type="dcterms:W3CDTF">2023-05-03T08:31:36Z</dcterms:created>
  <dcterms:modified xsi:type="dcterms:W3CDTF">2025-11-26T08:10:20Z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0x01010095FDD0C75CBC7C4D86013C65FF052DB2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